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defaultThemeVersion="124226"/>
  <mc:AlternateContent xmlns:mc="http://schemas.openxmlformats.org/markup-compatibility/2006">
    <mc:Choice Requires="x15">
      <x15ac:absPath xmlns:x15ac="http://schemas.microsoft.com/office/spreadsheetml/2010/11/ac" url="\\storage\Progetti\Anticorruzione e Trasparenza\1. ANTICORRUZIONE E TRASPARENZA\1. ANTICORRUZIONE\3. ADEMPIMENTI SU PIATTAFORMA ANAC\RELAZIONE ANNUALE RPCT\2025\"/>
    </mc:Choice>
  </mc:AlternateContent>
  <xr:revisionPtr revIDLastSave="0" documentId="13_ncr:1_{BC6914F7-FBE5-49EC-A72B-B9EFA45E1C26}" xr6:coauthVersionLast="47" xr6:coauthVersionMax="47" xr10:uidLastSave="{00000000-0000-0000-0000-000000000000}"/>
  <bookViews>
    <workbookView xWindow="-120" yWindow="-120" windowWidth="38640" windowHeight="21120" tabRatio="344"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3" l="1"/>
  <c r="B3" i="1"/>
  <c r="B4" i="1"/>
  <c r="B5" i="1"/>
  <c r="B6" i="1"/>
  <c r="B7" i="1"/>
  <c r="B8" i="1"/>
  <c r="B9" i="1"/>
  <c r="B10" i="1"/>
  <c r="B11" i="1"/>
  <c r="B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<sst xmlns="http://schemas.openxmlformats.org/spreadsheetml/2006/main" count="475" uniqueCount="313">
  <si>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</si>
  <si>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</si>
  <si>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</si>
  <si>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</si>
  <si>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</si>
  <si>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</si>
  <si>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</si>
  <si>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</si>
  <si>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</si>
  <si>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</si>
  <si>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</si>
  <si>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</si>
  <si>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</si>
  <si>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</si>
  <si>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</si>
  <si>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</si>
  <si>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</si>
  <si>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</si>
  <si>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</si>
  <si>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</si>
  <si>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</si>
  <si>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</si>
  <si>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</si>
  <si>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</si>
  <si>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</si>
  <si>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</si>
  <si>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</si>
  <si>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</si>
  <si>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</si>
  <si>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</si>
  <si>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</si>
  <si>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</si>
  <si>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</si>
  <si>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</si>
  <si>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</si>
  <si>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</si>
  <si>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</si>
  <si>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</si>
  <si>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</si>
  <si>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</si>
  <si>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</si>
  <si>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</si>
  <si>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</si>
  <si>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</si>
  <si>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</si>
  <si>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</si>
  <si>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</si>
  <si>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</si>
  <si>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</si>
  <si>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</si>
  <si>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</si>
  <si>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</si>
  <si>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</si>
  <si>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</si>
  <si>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</si>
  <si>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</si>
  <si>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</si>
  <si>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</si>
  <si>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</si>
  <si>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</si>
  <si>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</si>
  <si>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</si>
  <si>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</si>
  <si>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</si>
  <si>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</si>
  <si>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</si>
  <si>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</si>
  <si>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</si>
  <si>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</si>
  <si>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</si>
  <si>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</si>
  <si>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</si>
  <si>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</si>
  <si>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</si>
  <si>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</si>
  <si>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</si>
  <si>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</si>
  <si>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</si>
  <si>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</si>
  <si>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</si>
  <si>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</si>
  <si>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</si>
  <si>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</si>
  <si>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</si>
  <si>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</si>
  <si>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</si>
  <si>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</si>
  <si>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</si>
  <si>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</si>
  <si>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</si>
  <si>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</si>
  <si>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</si>
  <si>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</si>
  <si>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</si>
  <si>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</si>
  <si>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</si>
  <si>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</si>
  <si>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</si>
  <si>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</si>
  <si>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</si>
  <si>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</si>
  <si>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</si>
  <si>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</si>
  <si>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</si>
  <si>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</si>
  <si>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</si>
  <si>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</si>
  <si>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</si>
  <si>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</si>
  <si>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</si>
  <si>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</si>
  <si>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</si>
  <si>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</si>
  <si>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</si>
  <si>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</si>
  <si>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</si>
  <si>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</si>
  <si>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</si>
  <si>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</si>
  <si>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</si>
  <si>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</si>
  <si>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</si>
  <si>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</si>
  <si>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</si>
  <si>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</si>
  <si>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</si>
  <si>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</si>
  <si>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</si>
  <si>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</si>
  <si>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</si>
  <si>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</si>
  <si>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</si>
  <si>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</si>
  <si>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</si>
  <si>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</si>
  <si>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</si>
  <si>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</si>
  <si>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</si>
  <si>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</si>
  <si>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</si>
  <si>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</si>
  <si>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</si>
  <si>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</si>
  <si>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</si>
  <si>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</si>
  <si>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</si>
  <si>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</si>
  <si>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</si>
  <si>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</si>
  <si>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</si>
  <si>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</si>
  <si>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</si>
  <si>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</si>
  <si>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</si>
  <si>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</si>
  <si>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</si>
  <si>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</si>
  <si>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</si>
  <si>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</si>
  <si>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</si>
  <si>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</si>
  <si>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</si>
  <si>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</si>
  <si>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</si>
  <si>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</si>
  <si>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</si>
  <si>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</si>
  <si>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</si>
  <si>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</si>
  <si>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</si>
  <si>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</si>
  <si>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</si>
  <si>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</si>
  <si>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</si>
  <si>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</si>
  <si>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</si>
  <si>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</si>
  <si>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</si>
  <si>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</si>
  <si>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</si>
  <si>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</si>
  <si>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</si>
  <si>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</si>
  <si>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</si>
  <si>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</si>
  <si>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</si>
  <si>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</si>
  <si>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</si>
  <si>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</si>
  <si>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</si>
  <si>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</si>
  <si>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</si>
  <si>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</si>
  <si>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</si>
  <si>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</si>
  <si>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</si>
  <si>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</si>
  <si>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</si>
  <si>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</si>
  <si>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</si>
  <si>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</si>
  <si>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</si>
  <si>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</si>
  <si>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</si>
  <si>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</si>
  <si>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</si>
  <si>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</si>
  <si>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</si>
  <si>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</si>
  <si>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</si>
  <si>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</si>
  <si>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</si>
  <si>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</si>
  <si>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</si>
  <si>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</si>
  <si>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</si>
  <si>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</si>
  <si>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</si>
  <si>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</si>
  <si>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</si>
  <si>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</si>
  <si>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</si>
  <si>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</si>
  <si>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</si>
  <si>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</si>
  <si>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</si>
  <si>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</si>
  <si>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</si>
  <si>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</si>
  <si>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</si>
  <si>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</si>
  <si>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</si>
  <si>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</si>
  <si>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</si>
  <si>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</si>
  <si>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</si>
  <si>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</si>
  <si>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</si>
  <si>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</si>
  <si>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</si>
  <si>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</si>
  <si>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</si>
  <si>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</si>
  <si>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</si>
  <si>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</si>
  <si>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</si>
  <si>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</si>
  <si>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</si>
  <si>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</si>
  <si>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</si>
  <si>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</si>
  <si>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</si>
  <si>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</si>
  <si>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</si>
  <si>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</si>
  <si>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</si>
  <si>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</si>
  <si>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</si>
  <si>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</si>
  <si>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</si>
  <si>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</si>
  <si>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</si>
  <si>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</si>
  <si>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</si>
  <si>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</si>
  <si>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</si>
  <si>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</si>
  <si>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</si>
  <si>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</si>
  <si>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</si>
  <si>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</si>
  <si>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</si>
  <si>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</si>
  <si>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</si>
  <si>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</si>
  <si>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</si>
  <si>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</si>
  <si>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</si>
  <si>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</si>
  <si>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</si>
  <si>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</si>
  <si>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</si>
  <si>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</si>
  <si>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</si>
  <si>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</si>
  <si>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</si>
  <si>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</si>
  <si>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</si>
  <si>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</si>
  <si>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</si>
  <si>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</si>
  <si>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</si>
  <si>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</si>
  <si>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</si>
  <si>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</si>
  <si>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COME DESCRITTO NEL PUNTO PRECEDENTE, LA MAPPATURA DEI PROCESSI, L'UTILIZZO DI  UNO STRUMENTO DI MISURAZIONE REALIZZATO APPOSITAMENTE, L'UTILIZZO DI UNO STRUMENTO INFORMATICO COSTITUISCONO I PUNTI DI FORZA NELLA STRATEGIA DI PREVENZIONE DEI RISCHI CORRUTTIVI.</t>
  </si>
  <si>
    <t>LA COSTANTE ATTIVITÀ DI INTERLOCUZIONE CON LE STRUTTURE IN CUI SI ARTICOLA L'ENTE HA CONSENTITO LA CREAZIONE DI UN SISTEMA "A RETE" FINALIZZATO ALL'INDIVIDUAZIONE DI UN'IDONEA STRATEGIA DELLA PREVENZIONE DELLA CORRUZIONE.</t>
  </si>
  <si>
    <t>COMPLESSITÀ DELL'ARTICOLAZIONE SCIENTIFICA E AMMINISTRATIVA DELL'ENTE. INTERLOCUZIONE CON LE STRUTTURE SCIENTIFICHE ED AMMINISTRATIVE. MODIFICHE ORGANIZZATIVE CHE IMPONGONO UNA NUOVA ANALISI DEI PROCESSI</t>
  </si>
  <si>
    <t>Le sottosezioni risultano popolate dai dati e dai documenti previsti dal D.Lgs. 33/2013. Difficoltà, in alcuni casi, di ottenere i dati oggetto di pubblicazione da parte dei responsabili della trasmissione. I nuovi schemi di pubblicazione introdotti con la delibera ANAC 495/2025 hanno richiesto un notevole sforzo di adeguamento.</t>
  </si>
  <si>
    <t>Non si sono verificati eventi corruttivi</t>
  </si>
  <si>
    <t>UFFICIO BILANCIO RAGIONERIA AFFARI FISCALI CONTROLLO DI GESTIONE; UFFICIO RECLUTAMENTO DEL PERSONALE E BORSE DI STUDIO; UFFICIO TRATTAMENTO GIURIDICO ED ECONOMICO DEL PERSONALE.</t>
  </si>
  <si>
    <t>Misure di controllo, misure di trasparenza,Misure di formazione</t>
  </si>
  <si>
    <t>NB - sulla base dell'estrazione dati 2025</t>
  </si>
  <si>
    <t>BANDI GARA  E CONTRATTI; BANDI DI CONCORSO;</t>
  </si>
  <si>
    <t>31, principalmente nei settori COVID-19, Malattie Infettive, Vaccini, Ambiente, Acque, Trapianti, Sanità Veterinaria, Sostanze chimiche, Autismo, Intelligenza artificiale, Dermopigmentazione.</t>
  </si>
  <si>
    <t>TRIMESTRALE E CONTINUO DA PARTE DEL RESPONSABILE DELLA PUBBLICAZIONE</t>
  </si>
  <si>
    <t>Ceida - L'Ateneo srl</t>
  </si>
  <si>
    <t>Necessità che la formazione sia tarata quanto più possibile con la specificità della Amministrazione</t>
  </si>
  <si>
    <t>Il dato comprende i Dirigenti Amministrativi di I e II fascia</t>
  </si>
  <si>
    <t>Sono stati individuati i criteri per la disciplina della rotazione che sono al vaglio degli organi di vertice.</t>
  </si>
  <si>
    <t>6, nessuna violazione accertata</t>
  </si>
  <si>
    <t>(AL 31 DICEMBRE 2025, FONTE PTA 2026-2028)</t>
  </si>
  <si>
    <t>LA STRATEGIA DI PREVENZIONE DELLA CORRUZIONE, CON IL SUCCEDERSI DEGLI ANNI, HA SUBITO UN PROGRESSIVO MIGLIORAMENTO, CON LA MAPPATURA DEI PROCESSI DI TUTTE LE STRUTTURE , CON LA INDIVIDUAZIONE DEL RISCHIO NELLA FASI, E CON LA MISURAZIONE DEL RISCHIO DOPO LA APPLICAZIONE DELLA MISURA DI CONTENIMENTO (RISCHIO RESIDUO). LE ATTIVITA' SOPRA DESCRITTE SONO RAPPRESENTATE ATTRAVERSO L'UTILIZZO DI UNA PIATTOFORMA INFORMATICA MESSA A PUNTO DALL'ENTE SENZA COSTI AGGIUNTIVI PER LA AMMINISTRAZIONE. TRAMITE LA CITATA PIATTAFORMA E' POSSIBILE PROCEDERE ANCHE AL RIESAME DEI PROCESSI ED AL MONITORAGGIO DI I° LIVELLO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</si>
</sst>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torage\Progetti\Anticorruzione%20e%20Trasparenza\1.%20ANTICORRUZIONE%20E%20TRASPARENZA\1.%20ANTICORRUZIONE\3.%20ADEMPIMENTI%20SU%20PIATTAFORMA%20ANAC\RELAZIONE%20ANNUALE%20RPCT\2025\Scheda%20relazione%20RPCT%20-%20%202025.xlsx" TargetMode="External"/><Relationship Id="rId1" Type="http://schemas.openxmlformats.org/officeDocument/2006/relationships/externalLinkPath" Target="Scheda%20relazione%20RPCT%20-%2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grafica"/>
      <sheetName val="Considerazioni generali"/>
      <sheetName val="Misure anticorruzione"/>
      <sheetName val="Foglio1"/>
      <sheetName val="Elenchi"/>
    </sheetNames>
    <sheetDataSet>
      <sheetData sheetId="0">
        <row r="3">
          <cell r="B3" t="str">
            <v>ISTITUTO SUPERIORE DI SANITA'</v>
          </cell>
        </row>
        <row r="4">
          <cell r="B4" t="str">
            <v>PAOLO</v>
          </cell>
        </row>
        <row r="5">
          <cell r="B5" t="str">
            <v>BOTTINO</v>
          </cell>
        </row>
        <row r="6">
          <cell r="B6" t="str">
            <v>Dirigente di ruolo in servizio</v>
          </cell>
        </row>
        <row r="7">
          <cell r="B7"/>
        </row>
        <row r="8">
          <cell r="B8">
            <v>45301</v>
          </cell>
        </row>
        <row r="9">
          <cell r="B9" t="str">
            <v>NO</v>
          </cell>
        </row>
        <row r="10">
          <cell r="B10"/>
        </row>
        <row r="11">
          <cell r="B11"/>
        </row>
        <row r="12">
          <cell r="B12"/>
        </row>
      </sheetData>
      <sheetData sheetId="1"/>
      <sheetData sheetId="2">
        <row r="43">
          <cell r="D43" t="str">
            <v xml:space="preserve">E' STATA CREATA, NELLA HOME PAGE ISTITUZIONALE, UNA SEZIONE, DENOMINATA "ATTUAZIONE MISURE PNRR"  DEDICATA ALLA PUBBLICAZIONE DELLE CONVENZIONI STIPULATE  E CHE VEDONO L'ISTITUTO COINVOLTO NELLA SUA QUALITÀ DI SOGGETTO ATTUATORE DI INTERVENTI STABILITI NEL PNRR. </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80211730587</v>
      </c>
    </row>
    <row r="3" spans="1:2" ht="40.35" customHeight="1">
      <c r="A3" s="51" t="s">
        <v>73</v>
      </c>
      <c r="B3" s="13" t="str">
        <f>[1]Anagrafica!B3</f>
        <v>ISTITUTO SUPERIORE DI SANITA'</v>
      </c>
    </row>
    <row r="4" spans="1:2" ht="40.35" customHeight="1">
      <c r="A4" s="51" t="s">
        <v>108</v>
      </c>
      <c r="B4" s="13" t="str">
        <f>[1]Anagrafica!B4</f>
        <v>PAOLO</v>
      </c>
    </row>
    <row r="5" spans="1:2" ht="40.35" customHeight="1">
      <c r="A5" s="51" t="s">
        <v>109</v>
      </c>
      <c r="B5" s="13" t="str">
        <f>[1]Anagrafica!B5</f>
        <v>BOTTINO</v>
      </c>
    </row>
    <row r="6" spans="1:2" ht="40.35" customHeight="1">
      <c r="A6" s="51" t="s">
        <v>110</v>
      </c>
      <c r="B6" s="13" t="str">
        <f>[1]Anagrafica!B6</f>
        <v>Dirigente di ruolo in servizio</v>
      </c>
    </row>
    <row r="7" spans="1:2" ht="87" customHeight="1">
      <c r="A7" s="51" t="s">
        <v>127</v>
      </c>
      <c r="B7" s="52">
        <f>[1]Anagrafica!B7</f>
        <v>0</v>
      </c>
    </row>
    <row r="8" spans="1:2" ht="40.35" customHeight="1">
      <c r="A8" s="51" t="s">
        <v>111</v>
      </c>
      <c r="B8" s="14">
        <f>[1]Anagrafica!B8</f>
        <v>45301</v>
      </c>
    </row>
    <row r="9" spans="1:2" ht="40.35" customHeight="1">
      <c r="A9" s="18" t="s">
        <v>226</v>
      </c>
      <c r="B9" s="63" t="str">
        <f>[1]Anagrafica!B9</f>
        <v>NO</v>
      </c>
    </row>
    <row r="10" spans="1:2" ht="86.25" customHeight="1">
      <c r="A10" s="18" t="s">
        <v>279</v>
      </c>
      <c r="B10" s="13">
        <f>[1]Anagrafica!B10</f>
        <v>0</v>
      </c>
    </row>
    <row r="11" spans="1:2" ht="40.35" customHeight="1">
      <c r="A11" s="18" t="s">
        <v>184</v>
      </c>
      <c r="B11" s="15">
        <f>[1]Anagrafica!B11</f>
        <v>0</v>
      </c>
    </row>
    <row r="12" spans="1:2" ht="40.35" customHeight="1">
      <c r="A12" s="18" t="s">
        <v>185</v>
      </c>
      <c r="B12" s="15">
        <f>[1]Anagrafica!B12</f>
        <v>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77" customHeight="1">
      <c r="A2" s="6">
        <v>1</v>
      </c>
      <c r="B2" s="18" t="s">
        <v>280</v>
      </c>
      <c r="C2" s="5" t="s">
        <v>312</v>
      </c>
    </row>
    <row r="3" spans="1:3" ht="101.25" customHeight="1">
      <c r="A3" s="6" t="s">
        <v>62</v>
      </c>
      <c r="B3" s="9" t="s">
        <v>281</v>
      </c>
      <c r="C3" s="5" t="s">
        <v>295</v>
      </c>
    </row>
    <row r="4" spans="1:3" ht="109.5" customHeight="1">
      <c r="A4" s="6" t="s">
        <v>63</v>
      </c>
      <c r="B4" s="9" t="s">
        <v>282</v>
      </c>
      <c r="C4" s="5"/>
    </row>
    <row r="5" spans="1:3" ht="81.599999999999994" customHeight="1">
      <c r="A5" s="6" t="s">
        <v>64</v>
      </c>
      <c r="B5" s="5" t="s">
        <v>283</v>
      </c>
      <c r="C5" s="5" t="s">
        <v>296</v>
      </c>
    </row>
    <row r="6" spans="1:3" ht="81.599999999999994" customHeight="1">
      <c r="A6" s="6" t="s">
        <v>65</v>
      </c>
      <c r="B6" s="5" t="s">
        <v>284</v>
      </c>
      <c r="C6" s="5"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6" zoomScale="115" zoomScaleNormal="115" workbookViewId="0">
      <selection activeCell="C123" sqref="C123"/>
    </sheetView>
  </sheetViews>
  <sheetFormatPr defaultRowHeight="15"/>
  <cols>
    <col min="1" max="1" width="8.7109375" style="42"/>
    <col min="2" max="2" width="63.7109375" style="1" customWidth="1"/>
    <col min="3" max="3" width="67.42578125" style="1" customWidth="1"/>
    <col min="4" max="4" width="94.5703125" style="1" customWidth="1"/>
    <col min="5" max="5" width="7.28515625" customWidth="1"/>
  </cols>
  <sheetData>
    <row r="1" spans="1:5" ht="150" customHeight="1">
      <c r="A1" s="65" t="s">
        <v>291</v>
      </c>
      <c r="B1" s="66"/>
      <c r="C1" s="66"/>
      <c r="D1" s="67"/>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209</v>
      </c>
      <c r="D4" s="20"/>
      <c r="E4" s="3"/>
    </row>
    <row r="5" spans="1:5" ht="49.5">
      <c r="A5" s="44" t="s">
        <v>5</v>
      </c>
      <c r="B5" s="24" t="s">
        <v>68</v>
      </c>
      <c r="C5" s="26"/>
      <c r="D5" s="54"/>
    </row>
    <row r="6" spans="1:5" ht="161.1" customHeight="1">
      <c r="A6" s="45" t="s">
        <v>6</v>
      </c>
      <c r="B6" s="57" t="s">
        <v>285</v>
      </c>
      <c r="C6" s="32" t="s">
        <v>299</v>
      </c>
      <c r="D6" s="53"/>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137</v>
      </c>
      <c r="D17" s="20"/>
    </row>
    <row r="18" spans="1:4" ht="82.5">
      <c r="A18" s="44" t="s">
        <v>12</v>
      </c>
      <c r="B18" s="24" t="s">
        <v>288</v>
      </c>
      <c r="C18" s="20" t="s">
        <v>19</v>
      </c>
      <c r="D18" s="53"/>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137</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t="s">
        <v>19</v>
      </c>
    </row>
    <row r="31" spans="1:4" ht="99">
      <c r="A31" s="44" t="s">
        <v>187</v>
      </c>
      <c r="B31" s="24" t="s">
        <v>286</v>
      </c>
      <c r="C31" s="27" t="s">
        <v>189</v>
      </c>
      <c r="D31" s="27" t="s">
        <v>300</v>
      </c>
    </row>
    <row r="32" spans="1:4" ht="19.5">
      <c r="A32" s="46">
        <v>3</v>
      </c>
      <c r="B32" s="23" t="s">
        <v>112</v>
      </c>
      <c r="C32" s="23"/>
      <c r="D32" s="23"/>
    </row>
    <row r="33" spans="1:4" ht="33">
      <c r="A33" s="44" t="s">
        <v>13</v>
      </c>
      <c r="B33" s="24" t="s">
        <v>113</v>
      </c>
      <c r="C33" s="20" t="s">
        <v>125</v>
      </c>
      <c r="D33" s="20"/>
    </row>
    <row r="34" spans="1:4" ht="33">
      <c r="A34" s="44" t="s">
        <v>14</v>
      </c>
      <c r="B34" s="24" t="s">
        <v>287</v>
      </c>
      <c r="C34" s="20" t="s">
        <v>301</v>
      </c>
      <c r="D34" s="27" t="s">
        <v>302</v>
      </c>
    </row>
    <row r="35" spans="1:4" ht="19.5">
      <c r="A35" s="46">
        <v>4</v>
      </c>
      <c r="B35" s="23" t="s">
        <v>15</v>
      </c>
      <c r="C35" s="23"/>
      <c r="D35" s="23"/>
    </row>
    <row r="36" spans="1:4" ht="66">
      <c r="A36" s="44" t="s">
        <v>16</v>
      </c>
      <c r="B36" s="24" t="s">
        <v>256</v>
      </c>
      <c r="C36" s="20" t="s">
        <v>222</v>
      </c>
      <c r="D36" s="20" t="s">
        <v>303</v>
      </c>
    </row>
    <row r="37" spans="1:4" ht="66">
      <c r="A37" s="44" t="s">
        <v>74</v>
      </c>
      <c r="B37" s="24" t="s">
        <v>257</v>
      </c>
      <c r="C37" s="29" t="s">
        <v>102</v>
      </c>
      <c r="D37" s="20">
        <v>303156</v>
      </c>
    </row>
    <row r="38" spans="1:4" ht="49.5">
      <c r="A38" s="44" t="s">
        <v>17</v>
      </c>
      <c r="B38" s="24" t="s">
        <v>215</v>
      </c>
      <c r="C38" s="20" t="s">
        <v>19</v>
      </c>
      <c r="D38" s="20"/>
    </row>
    <row r="39" spans="1:4" ht="49.5">
      <c r="A39" s="44" t="s">
        <v>75</v>
      </c>
      <c r="B39" s="24" t="s">
        <v>216</v>
      </c>
      <c r="C39" s="29" t="s">
        <v>105</v>
      </c>
      <c r="D39" s="20" t="s">
        <v>304</v>
      </c>
    </row>
    <row r="40" spans="1:4" ht="33">
      <c r="A40" s="44" t="s">
        <v>98</v>
      </c>
      <c r="B40" s="24" t="s">
        <v>104</v>
      </c>
      <c r="C40" s="29" t="s">
        <v>97</v>
      </c>
      <c r="D40" s="20"/>
    </row>
    <row r="41" spans="1:4" ht="49.5">
      <c r="A41" s="44" t="s">
        <v>99</v>
      </c>
      <c r="B41" s="24" t="s">
        <v>180</v>
      </c>
      <c r="C41" s="29" t="s">
        <v>137</v>
      </c>
      <c r="D41" s="27"/>
    </row>
    <row r="42" spans="1:4" ht="60">
      <c r="A42" s="44" t="s">
        <v>100</v>
      </c>
      <c r="B42" s="24" t="s">
        <v>174</v>
      </c>
      <c r="C42" s="20" t="s">
        <v>223</v>
      </c>
      <c r="D42" s="20" t="s">
        <v>305</v>
      </c>
    </row>
    <row r="43" spans="1:4" ht="148.5">
      <c r="A43" s="44" t="s">
        <v>201</v>
      </c>
      <c r="B43" s="24" t="s">
        <v>190</v>
      </c>
      <c r="C43" s="20" t="s">
        <v>206</v>
      </c>
      <c r="D43" s="20" t="str">
        <f>'[1]Misure anticorruzione'!$D$43</f>
        <v xml:space="preserve">E' STATA CREATA, NELLA HOME PAGE ISTITUZIONALE, UNA SEZIONE, DENOMINATA "ATTUAZIONE MISURE PNRR"  DEDICATA ALLA PUBBLICAZIONE DELLE CONVENZIONI STIPULATE  E CHE VEDONO L'ISTITUTO COINVOLTO NELLA SUA QUALITÀ DI SOGGETTO ATTUATORE DI INTERVENTI STABILITI NEL PNRR. </v>
      </c>
    </row>
    <row r="44" spans="1:4" ht="99">
      <c r="A44" s="44" t="s">
        <v>106</v>
      </c>
      <c r="B44" s="19" t="s">
        <v>173</v>
      </c>
      <c r="D44" s="20" t="s">
        <v>298</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19</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5.75">
      <c r="A55" s="44" t="s">
        <v>77</v>
      </c>
      <c r="B55" s="9" t="s">
        <v>23</v>
      </c>
      <c r="C55" s="29" t="s">
        <v>137</v>
      </c>
      <c r="D55" s="20"/>
    </row>
    <row r="56" spans="1:4" ht="15.75">
      <c r="A56" s="44" t="s">
        <v>78</v>
      </c>
      <c r="B56" s="9" t="s">
        <v>24</v>
      </c>
      <c r="C56" s="29" t="s">
        <v>19</v>
      </c>
      <c r="D56" s="20"/>
    </row>
    <row r="57" spans="1:4" ht="31.5">
      <c r="A57" s="44" t="s">
        <v>79</v>
      </c>
      <c r="B57" s="9" t="s">
        <v>25</v>
      </c>
      <c r="C57" s="29" t="s">
        <v>19</v>
      </c>
      <c r="D57" s="27"/>
    </row>
    <row r="58" spans="1:4" ht="15.75">
      <c r="A58" s="44" t="s">
        <v>80</v>
      </c>
      <c r="B58" s="9" t="s">
        <v>26</v>
      </c>
      <c r="C58" s="29" t="s">
        <v>137</v>
      </c>
      <c r="D58" s="27" t="s">
        <v>306</v>
      </c>
    </row>
    <row r="59" spans="1:4" ht="15.75">
      <c r="A59" s="44" t="s">
        <v>81</v>
      </c>
      <c r="B59" s="9" t="s">
        <v>27</v>
      </c>
      <c r="C59" s="29" t="s">
        <v>137</v>
      </c>
      <c r="D59" s="20"/>
    </row>
    <row r="60" spans="1:4" ht="15.75">
      <c r="A60" s="44" t="s">
        <v>82</v>
      </c>
      <c r="B60" s="9" t="s">
        <v>28</v>
      </c>
      <c r="C60" s="29" t="s">
        <v>19</v>
      </c>
      <c r="D60" s="27"/>
    </row>
    <row r="61" spans="1:4" ht="115.5">
      <c r="A61" s="44" t="s">
        <v>83</v>
      </c>
      <c r="B61" s="19" t="s">
        <v>168</v>
      </c>
      <c r="D61" s="27" t="s">
        <v>307</v>
      </c>
    </row>
    <row r="62" spans="1:4" ht="19.5">
      <c r="A62" s="46">
        <v>6</v>
      </c>
      <c r="B62" s="23" t="s">
        <v>29</v>
      </c>
      <c r="C62" s="23"/>
      <c r="D62" s="23"/>
    </row>
    <row r="63" spans="1:4" ht="49.5">
      <c r="A63" s="44" t="s">
        <v>30</v>
      </c>
      <c r="B63" s="19" t="s">
        <v>31</v>
      </c>
      <c r="C63" s="68">
        <v>1742</v>
      </c>
      <c r="D63" s="69" t="s">
        <v>311</v>
      </c>
    </row>
    <row r="64" spans="1:4" ht="15.75">
      <c r="A64" s="44" t="s">
        <v>32</v>
      </c>
      <c r="B64" s="10" t="s">
        <v>84</v>
      </c>
      <c r="C64" s="68">
        <v>11</v>
      </c>
      <c r="D64" s="70" t="s">
        <v>308</v>
      </c>
    </row>
    <row r="65" spans="1:4" ht="15.75">
      <c r="A65" s="44" t="s">
        <v>33</v>
      </c>
      <c r="B65" s="9" t="s">
        <v>85</v>
      </c>
      <c r="C65" s="68">
        <v>1731</v>
      </c>
      <c r="D65" s="70"/>
    </row>
    <row r="66" spans="1:4" ht="49.5">
      <c r="A66" s="44" t="s">
        <v>34</v>
      </c>
      <c r="B66" s="24" t="s">
        <v>234</v>
      </c>
      <c r="C66" s="20" t="s">
        <v>207</v>
      </c>
      <c r="D66" s="27" t="s">
        <v>309</v>
      </c>
    </row>
    <row r="67" spans="1:4" ht="66">
      <c r="A67" s="44" t="s">
        <v>86</v>
      </c>
      <c r="B67" s="24" t="s">
        <v>271</v>
      </c>
      <c r="C67" s="33">
        <v>0</v>
      </c>
      <c r="D67" s="55"/>
    </row>
    <row r="68" spans="1:4" ht="82.5">
      <c r="A68" s="44" t="s">
        <v>87</v>
      </c>
      <c r="B68" s="24" t="s">
        <v>172</v>
      </c>
      <c r="C68" s="20" t="s">
        <v>35</v>
      </c>
      <c r="D68" s="20" t="s">
        <v>310</v>
      </c>
    </row>
    <row r="69" spans="1:4" ht="82.5">
      <c r="A69" s="44" t="s">
        <v>88</v>
      </c>
      <c r="B69" s="24" t="s">
        <v>235</v>
      </c>
      <c r="C69" s="20" t="s">
        <v>19</v>
      </c>
      <c r="D69" s="20"/>
    </row>
    <row r="70" spans="1:4" ht="58.5">
      <c r="A70" s="46">
        <v>8</v>
      </c>
      <c r="B70" s="41" t="s">
        <v>70</v>
      </c>
      <c r="C70" s="23"/>
      <c r="D70" s="20"/>
    </row>
    <row r="71" spans="1:4" ht="45" customHeight="1">
      <c r="A71" s="44" t="s">
        <v>89</v>
      </c>
      <c r="B71" s="19" t="s">
        <v>177</v>
      </c>
      <c r="C71" s="20" t="s">
        <v>253</v>
      </c>
      <c r="D71" s="20"/>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95</v>
      </c>
      <c r="D78" s="32">
        <v>1</v>
      </c>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19</v>
      </c>
      <c r="D83" s="20"/>
    </row>
    <row r="84" spans="1:4" ht="19.5">
      <c r="A84" s="46">
        <v>12</v>
      </c>
      <c r="B84" s="23" t="s">
        <v>45</v>
      </c>
      <c r="C84" s="23"/>
      <c r="D84" s="23"/>
    </row>
    <row r="85" spans="1:4" ht="47.25" customHeight="1">
      <c r="A85" s="44" t="s">
        <v>46</v>
      </c>
      <c r="B85" s="24" t="s">
        <v>236</v>
      </c>
      <c r="C85" s="20" t="s">
        <v>19</v>
      </c>
      <c r="D85" s="53"/>
    </row>
    <row r="86" spans="1:4" ht="115.5">
      <c r="A86" s="44" t="s">
        <v>48</v>
      </c>
      <c r="B86" s="24" t="s">
        <v>237</v>
      </c>
      <c r="C86" s="30"/>
      <c r="D86" s="61"/>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4">
        <v>0</v>
      </c>
      <c r="D98" s="55"/>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4</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62"/>
    </row>
    <row r="117" spans="1:4" ht="19.5">
      <c r="A117" s="46">
        <v>16</v>
      </c>
      <c r="B117" s="41" t="s">
        <v>261</v>
      </c>
      <c r="C117" s="55"/>
      <c r="D117" s="55"/>
    </row>
    <row r="118" spans="1:4" ht="132">
      <c r="A118" s="44" t="s">
        <v>242</v>
      </c>
      <c r="B118" s="24" t="s">
        <v>272</v>
      </c>
      <c r="C118" s="32" t="s">
        <v>137</v>
      </c>
      <c r="D118" s="56"/>
    </row>
    <row r="119" spans="1:4" ht="138" customHeight="1">
      <c r="A119" s="44" t="s">
        <v>243</v>
      </c>
      <c r="B119" s="24" t="s">
        <v>274</v>
      </c>
      <c r="C119" s="32" t="s">
        <v>19</v>
      </c>
      <c r="D119" s="25"/>
    </row>
    <row r="120" spans="1:4" ht="19.5">
      <c r="A120" s="46">
        <v>17</v>
      </c>
      <c r="B120" s="41" t="s">
        <v>240</v>
      </c>
      <c r="C120" s="41"/>
      <c r="D120" s="55"/>
    </row>
    <row r="121" spans="1:4" ht="33">
      <c r="A121" s="44" t="s">
        <v>244</v>
      </c>
      <c r="B121" s="24" t="s">
        <v>246</v>
      </c>
      <c r="C121" s="32" t="s">
        <v>19</v>
      </c>
      <c r="D121" s="56"/>
    </row>
    <row r="122" spans="1:4" ht="19.5">
      <c r="A122" s="46">
        <v>18</v>
      </c>
      <c r="B122" s="41" t="s">
        <v>241</v>
      </c>
      <c r="C122" s="41"/>
      <c r="D122" s="55"/>
    </row>
    <row r="123" spans="1:4" ht="66">
      <c r="A123" s="46" t="s">
        <v>247</v>
      </c>
      <c r="B123" s="24" t="s">
        <v>277</v>
      </c>
      <c r="C123" s="32" t="s">
        <v>276</v>
      </c>
    </row>
    <row r="124" spans="1:4" ht="33">
      <c r="A124" s="44" t="s">
        <v>245</v>
      </c>
      <c r="B124" s="24" t="s">
        <v>290</v>
      </c>
      <c r="C124" s="32"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7:C99 C64" xr:uid="{00000000-0002-0000-0200-000000000000}">
      <formula1>0</formula1>
      <formula2>999</formula2>
    </dataValidation>
    <dataValidation type="whole" allowBlank="1" showInputMessage="1" showErrorMessage="1" prompt="Inserire un numero" sqref="C63 C65" xr:uid="{80DC2B05-A41F-4E40-AFA2-AD37F138BFE6}">
      <formula1>0</formula1>
      <formula2>2000</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0" zoomScale="90" zoomScaleNormal="90" workbookViewId="0">
      <selection activeCell="E58" sqref="E5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Bottino Paolo</cp:lastModifiedBy>
  <cp:lastPrinted>2023-10-31T13:34:05Z</cp:lastPrinted>
  <dcterms:created xsi:type="dcterms:W3CDTF">2015-11-06T14:19:42Z</dcterms:created>
  <dcterms:modified xsi:type="dcterms:W3CDTF">2026-01-16T11:25:41Z</dcterms:modified>
</cp:coreProperties>
</file>