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stitutosuperioredisanita-my.sharepoint.com/personal/duilioluca_bacocco_iss_it/Documents/matomo-ISS/"/>
    </mc:Choice>
  </mc:AlternateContent>
  <xr:revisionPtr revIDLastSave="0" documentId="8_{30392ACB-DD6F-4288-AC7E-014609F781C0}" xr6:coauthVersionLast="47" xr6:coauthVersionMax="47" xr10:uidLastSave="{00000000-0000-0000-0000-000000000000}"/>
  <bookViews>
    <workbookView xWindow="-110" yWindow="-110" windowWidth="25820" windowHeight="13900" xr2:uid="{9D7B158C-88F2-44E8-93EC-816D30B85654}"/>
  </bookViews>
  <sheets>
    <sheet name="Esporta _ URL delle pagine _ 20" sheetId="1" r:id="rId1"/>
  </sheets>
  <calcPr calcId="0"/>
</workbook>
</file>

<file path=xl/calcChain.xml><?xml version="1.0" encoding="utf-8"?>
<calcChain xmlns="http://schemas.openxmlformats.org/spreadsheetml/2006/main">
  <c r="C20" i="1" l="1"/>
  <c r="C18" i="1"/>
  <c r="B18" i="1"/>
</calcChain>
</file>

<file path=xl/sharedStrings.xml><?xml version="1.0" encoding="utf-8"?>
<sst xmlns="http://schemas.openxmlformats.org/spreadsheetml/2006/main" count="273" uniqueCount="215">
  <si>
    <t>Etichetta</t>
  </si>
  <si>
    <t>Visualizzazioni uniche</t>
  </si>
  <si>
    <t>Visualizzazioni pagina</t>
  </si>
  <si>
    <t>Durata totale delle visite (in secondi)</t>
  </si>
  <si>
    <t>nb_hits_with_time_network</t>
  </si>
  <si>
    <t>min_time_network</t>
  </si>
  <si>
    <t>max_time_network</t>
  </si>
  <si>
    <t>nb_hits_with_time_server</t>
  </si>
  <si>
    <t>min_time_server</t>
  </si>
  <si>
    <t>max_time_server</t>
  </si>
  <si>
    <t>nb_hits_with_time_transfer</t>
  </si>
  <si>
    <t>min_time_transfer</t>
  </si>
  <si>
    <t>max_time_transfer</t>
  </si>
  <si>
    <t>nb_hits_with_time_dom_processing</t>
  </si>
  <si>
    <t>min_time_dom_processing</t>
  </si>
  <si>
    <t>max_time_dom_processing</t>
  </si>
  <si>
    <t>nb_hits_with_time_dom_completion</t>
  </si>
  <si>
    <t>min_time_dom_completion</t>
  </si>
  <si>
    <t>max_time_dom_completion</t>
  </si>
  <si>
    <t>nb_hits_with_time_on_load</t>
  </si>
  <si>
    <t>min_time_on_load</t>
  </si>
  <si>
    <t>max_time_on_load</t>
  </si>
  <si>
    <t>Entrate</t>
  </si>
  <si>
    <t>Azioni nel sito dopo essere entrato qui</t>
  </si>
  <si>
    <t>Durata totale delle visite (in secondi) dopo essere entrato qui</t>
  </si>
  <si>
    <t>Rimbalzi</t>
  </si>
  <si>
    <t>Uscite</t>
  </si>
  <si>
    <t>Conversioni (Goal idgoal=1)</t>
  </si>
  <si>
    <t>Ricavo (Goal idgoal=1)</t>
  </si>
  <si>
    <t>nb_conv_pages_before (Goal idgoal=1)</t>
  </si>
  <si>
    <t>Tasso di conversione prima della visualizzazione (Goal idgoal=1)</t>
  </si>
  <si>
    <t>nb_conversions_page_uniq (Goal idgoal=1)</t>
  </si>
  <si>
    <t>revenue_entry (Goal idgoal=1)</t>
  </si>
  <si>
    <t>nb_conversions_entry_rate (Goal idgoal=1)</t>
  </si>
  <si>
    <t>revenue_per_entry (Goal idgoal=1)</t>
  </si>
  <si>
    <t>nb_conversions_entry (Goal idgoal=1)</t>
  </si>
  <si>
    <t>Tempo medio di rete</t>
  </si>
  <si>
    <t>Tempo medio del server</t>
  </si>
  <si>
    <t>Tempo medio di trasferimento</t>
  </si>
  <si>
    <t>Tempo medio di elaborazione DOM</t>
  </si>
  <si>
    <t>Tempo medio di completamento DOM</t>
  </si>
  <si>
    <t>Tempo medio on load</t>
  </si>
  <si>
    <t>Tempo medio di caricamento pagina</t>
  </si>
  <si>
    <t>Tempo medio sulla pagina</t>
  </si>
  <si>
    <t>% rimbalzi</t>
  </si>
  <si>
    <t>% uscite</t>
  </si>
  <si>
    <t>Metadati: segment</t>
  </si>
  <si>
    <t>Visitatori unici (somma giornaliera)</t>
  </si>
  <si>
    <t>Accessi unici (somma giornaliera)</t>
  </si>
  <si>
    <t>Uscite uniche (somma giornaliera)</t>
  </si>
  <si>
    <t>Metadati: url</t>
  </si>
  <si>
    <t>en</t>
  </si>
  <si>
    <t>0.0000</t>
  </si>
  <si>
    <t>0.28</t>
  </si>
  <si>
    <t>0.527</t>
  </si>
  <si>
    <t>0.272</t>
  </si>
  <si>
    <t>0.86</t>
  </si>
  <si>
    <t>0.389</t>
  </si>
  <si>
    <t>3.49</t>
  </si>
  <si>
    <t>0.001</t>
  </si>
  <si>
    <t>pageUrl=^https%253A%252F%252Fwww.iss.it%252Fen</t>
  </si>
  <si>
    <t>/at-bandi-di-concorso</t>
  </si>
  <si>
    <t>0.0100</t>
  </si>
  <si>
    <t>0.0010</t>
  </si>
  <si>
    <t>0.1060</t>
  </si>
  <si>
    <t>0.135</t>
  </si>
  <si>
    <t>0.242</t>
  </si>
  <si>
    <t>0.649</t>
  </si>
  <si>
    <t>0.189</t>
  </si>
  <si>
    <t>0.002</t>
  </si>
  <si>
    <t>pageUrl==https%253A%252F%252Fwww.iss.it%252Fat-bandi-di-concorso</t>
  </si>
  <si>
    <t>https://www.iss.it/at-bandi-di-concorso</t>
  </si>
  <si>
    <t>group</t>
  </si>
  <si>
    <t>0.0110</t>
  </si>
  <si>
    <t>0.0220</t>
  </si>
  <si>
    <t>0.2830</t>
  </si>
  <si>
    <t>0.0040</t>
  </si>
  <si>
    <t>0.072</t>
  </si>
  <si>
    <t>0.038</t>
  </si>
  <si>
    <t>0.066</t>
  </si>
  <si>
    <t>0.211</t>
  </si>
  <si>
    <t>0.155</t>
  </si>
  <si>
    <t>pageUrl=^https%253A%252F%252Fwww.iss.it%252Fgroup</t>
  </si>
  <si>
    <t>at-titolari-incarichi-non-generali</t>
  </si>
  <si>
    <t>18.58</t>
  </si>
  <si>
    <t>19.9</t>
  </si>
  <si>
    <t>0.0370</t>
  </si>
  <si>
    <t>0.005</t>
  </si>
  <si>
    <t>0.062</t>
  </si>
  <si>
    <t>0.324</t>
  </si>
  <si>
    <t>0.095</t>
  </si>
  <si>
    <t>0.978</t>
  </si>
  <si>
    <t>0.407</t>
  </si>
  <si>
    <t>pageUrl=^https%253A%252F%252Fwww.iss.it%252Fat-titolari-incarichi-non-generali</t>
  </si>
  <si>
    <t>accessibilita-prima-istanza?urlPage=https:</t>
  </si>
  <si>
    <t>0.004</t>
  </si>
  <si>
    <t>0.137</t>
  </si>
  <si>
    <t>0.276</t>
  </si>
  <si>
    <t>0.181</t>
  </si>
  <si>
    <t>0.575</t>
  </si>
  <si>
    <t>pageUrl=^https%253A%252F%252Fwww.iss.it%252Faccessibilita-prima-istanza%253FurlPage%253Dhttps%253A</t>
  </si>
  <si>
    <t>/at-avvisi-di-ricerca-collaboratori</t>
  </si>
  <si>
    <t>0.0080</t>
  </si>
  <si>
    <t>0.0430</t>
  </si>
  <si>
    <t>0.007</t>
  </si>
  <si>
    <t>0.225</t>
  </si>
  <si>
    <t>0.408</t>
  </si>
  <si>
    <t>0.149</t>
  </si>
  <si>
    <t>0.464</t>
  </si>
  <si>
    <t>pageUrl==https%253A%252F%252Fwww.iss.it%252Fat-avvisi-di-ricerca-collaboratori</t>
  </si>
  <si>
    <t>https://www.iss.it/at-avvisi-di-ricerca-collaboratori</t>
  </si>
  <si>
    <t>at-titolari-incarichi-dirigenziali</t>
  </si>
  <si>
    <t>0.0470</t>
  </si>
  <si>
    <t>4.63</t>
  </si>
  <si>
    <t>0.003</t>
  </si>
  <si>
    <t>0.083</t>
  </si>
  <si>
    <t>0.08</t>
  </si>
  <si>
    <t>0.973</t>
  </si>
  <si>
    <t>0.081</t>
  </si>
  <si>
    <t>1.46</t>
  </si>
  <si>
    <t>pageUrl=^https%253A%252F%252Fwww.iss.it%252Fat-titolari-incarichi-dirigenziali</t>
  </si>
  <si>
    <t>at-bandi-di-concorso?p_p_id=com_liferay_asset_publisher_web_portlet_AssetPublisherPortlet_INSTANCE_ONcIo8k70hXh&amp;p_p_lifecycle=0&amp;p_p_state=normal&amp;p_p_mode=view&amp;_com_liferay_asset_publisher_web_portlet_AssetPublisherPortlet_INSTANCE_ONcIo8k70hXh_redirect=</t>
  </si>
  <si>
    <t>0.2040</t>
  </si>
  <si>
    <t>0.233</t>
  </si>
  <si>
    <t>0.977</t>
  </si>
  <si>
    <t>0.239</t>
  </si>
  <si>
    <t>1.53</t>
  </si>
  <si>
    <t>0.501</t>
  </si>
  <si>
    <t>3.48</t>
  </si>
  <si>
    <t>pageUrl=^https%253A%252F%252Fwww.iss.it%252Fat-bandi-di-concorso%253Fp_p_id%253Dcom_liferay_asset_publisher_web_portlet_AssetPublisherPortlet_INSTANCE_ONcIo8k70hXh%2526p_p_lifecycle%253D0%2526p_p_state%253Dnormal%2526p_p_mode%253Dview%2526_com_liferay_asset_publisher_web_portlet_AssetPublisherPortlet_INSTANCE_ONcIo8k70hXh_redirect%253D</t>
  </si>
  <si>
    <t>at-bandi-di-concorso?p_p_id=com_liferay_asset_publisher_web_portlet_AssetPublisherPortlet_INSTANCE_ONcIo8k70hXh&amp;p_p_lifecycle=0&amp;p_p_state=normal&amp;p_p_mode=view&amp;p_r_p_resetCur=false&amp;_com_liferay_asset_publisher_web_portlet_AssetPublisherPortlet_INSTANCE_ONcIo8k70hXh_redirect=</t>
  </si>
  <si>
    <t>0.0810</t>
  </si>
  <si>
    <t>0.8350</t>
  </si>
  <si>
    <t>0.315</t>
  </si>
  <si>
    <t>0.918</t>
  </si>
  <si>
    <t>0.246</t>
  </si>
  <si>
    <t>0.338</t>
  </si>
  <si>
    <t>pageUrl=^https%253A%252F%252Fwww.iss.it%252Fat-bandi-di-concorso%253Fp_p_id%253Dcom_liferay_asset_publisher_web_portlet_AssetPublisherPortlet_INSTANCE_ONcIo8k70hXh%2526p_p_lifecycle%253D0%2526p_p_state%253Dnormal%2526p_p_mode%253Dview%2526p_r_p_resetCur%253Dfalse%2526_com_liferay_asset_publisher_web_portlet_AssetPublisherPortlet_INSTANCE_ONcIo8k70hXh_redirect%253D</t>
  </si>
  <si>
    <t>at-atterraggio</t>
  </si>
  <si>
    <t>0.0480</t>
  </si>
  <si>
    <t>0.0540</t>
  </si>
  <si>
    <t>0.8890</t>
  </si>
  <si>
    <t>0.126</t>
  </si>
  <si>
    <t>0.88</t>
  </si>
  <si>
    <t>0.208</t>
  </si>
  <si>
    <t>0.365</t>
  </si>
  <si>
    <t>pageUrl=^https%253A%252F%252Fwww.iss.it%252Fat-atterraggio</t>
  </si>
  <si>
    <t>/at-titolari-incarichi-non-generali</t>
  </si>
  <si>
    <t>0.0060</t>
  </si>
  <si>
    <t>8.52</t>
  </si>
  <si>
    <t>0.8740</t>
  </si>
  <si>
    <t>0.0230</t>
  </si>
  <si>
    <t>0.069</t>
  </si>
  <si>
    <t>0.075</t>
  </si>
  <si>
    <t>0.863</t>
  </si>
  <si>
    <t>0.381</t>
  </si>
  <si>
    <t>0.011</t>
  </si>
  <si>
    <t>pageUrl==https%253A%252F%252Fwww.iss.it%252Fat-titolari-incarichi-non-generali</t>
  </si>
  <si>
    <t>https://www.iss.it/at-titolari-incarichi-non-generali</t>
  </si>
  <si>
    <t>at-atterraggio?p_p_id=com_liferay_portal_search_web_portlet_SearchPortlet&amp;p_p_lifecycle=0&amp;p_p_state=maximized&amp;p_p_mode=view&amp;_com_liferay_portal_search_web_portlet_SearchPortlet_mvcPath=/search.jsp&amp;_com_liferay_portal_search_web_portlet_SearchPortlet_assetEntryId=10042261&amp;_com_liferay_portal_search_web_portlet_SearchPortlet_type=content&amp;p_l_back_url=https:</t>
  </si>
  <si>
    <t>0.8320</t>
  </si>
  <si>
    <t>0.0270</t>
  </si>
  <si>
    <t>0.3680</t>
  </si>
  <si>
    <t>0.1120</t>
  </si>
  <si>
    <t>0.132</t>
  </si>
  <si>
    <t>0.174</t>
  </si>
  <si>
    <t>0.762</t>
  </si>
  <si>
    <t>pageUrl=^https%253A%252F%252Fwww.iss.it%252Fat-atterraggio%253Fp_p_id%253Dcom_liferay_portal_search_web_portlet_SearchPortlet%2526p_p_lifecycle%253D0%2526p_p_state%253Dmaximized%2526p_p_mode%253Dview%2526_com_liferay_portal_search_web_portlet_SearchPortlet_mvcPath%253D%25252Fsearch.jsp%2526_com_liferay_portal_search_web_portlet_SearchPortlet_assetEntryId%253D10042261%2526_com_liferay_portal_search_web_portlet_SearchPortlet_type%253Dcontent%2526p_l_back_url%253Dhttps%253A</t>
  </si>
  <si>
    <t>at-bandi-di-concorso?p_p_id=com_liferay_portal_search_web_portlet_SearchPortlet&amp;p_p_lifecycle=0&amp;p_p_state=maximized&amp;p_p_mode=view&amp;_com_liferay_portal_search_web_portlet_SearchPortlet_mvcPath=/search.jsp&amp;_com_liferay_portal_search_web_portlet_SearchPortlet_assetEntryId=9525251&amp;_com_liferay_portal_search_web_portlet_SearchPortlet_type=content&amp;p_l_back_url=https:</t>
  </si>
  <si>
    <t>0.043</t>
  </si>
  <si>
    <t>0.026</t>
  </si>
  <si>
    <t>16.62</t>
  </si>
  <si>
    <t>0.31</t>
  </si>
  <si>
    <t>0.076</t>
  </si>
  <si>
    <t>0.087</t>
  </si>
  <si>
    <t>0.112</t>
  </si>
  <si>
    <t>0.513</t>
  </si>
  <si>
    <t>0.788</t>
  </si>
  <si>
    <t>pageUrl=^https%253A%252F%252Fwww.iss.it%252Fat-bandi-di-concorso%253Fp_p_id%253Dcom_liferay_portal_search_web_portlet_SearchPortlet%2526p_p_lifecycle%253D0%2526p_p_state%253Dmaximized%2526p_p_mode%253Dview%2526_com_liferay_portal_search_web_portlet_SearchPortlet_mvcPath%253D%25252Fsearch.jsp%2526_com_liferay_portal_search_web_portlet_SearchPortlet_assetEntryId%253D9525251%2526_com_liferay_portal_search_web_portlet_SearchPortlet_type%253Dcontent%2526p_l_back_url%253Dhttps%253A</t>
  </si>
  <si>
    <t>/at-titolari-incarichi-dirigenziali</t>
  </si>
  <si>
    <t>0.0170</t>
  </si>
  <si>
    <t>0.0660</t>
  </si>
  <si>
    <t>0.495</t>
  </si>
  <si>
    <t>5.5</t>
  </si>
  <si>
    <t>0.317</t>
  </si>
  <si>
    <t>0.333</t>
  </si>
  <si>
    <t>pageUrl==https%253A%252F%252Fwww.iss.it%252Fat-titolari-incarichi-dirigenziali</t>
  </si>
  <si>
    <t>https://www.iss.it/at-titolari-incarichi-dirigenziali</t>
  </si>
  <si>
    <t>/at-contrattazione-integrativa</t>
  </si>
  <si>
    <t>0.0570</t>
  </si>
  <si>
    <t>0.7370</t>
  </si>
  <si>
    <t>0.0280</t>
  </si>
  <si>
    <t>0.046</t>
  </si>
  <si>
    <t>0.226</t>
  </si>
  <si>
    <t>0.084</t>
  </si>
  <si>
    <t>0.737</t>
  </si>
  <si>
    <t>0.028</t>
  </si>
  <si>
    <t>pageUrl==https%253A%252F%252Fwww.iss.it%252Fat-contrattazione-integrativa</t>
  </si>
  <si>
    <t>https://www.iss.it/at-contrattazione-integrativa</t>
  </si>
  <si>
    <t>/at-telefono-e-posta</t>
  </si>
  <si>
    <t>7.55</t>
  </si>
  <si>
    <t>0.0420</t>
  </si>
  <si>
    <t>5.36</t>
  </si>
  <si>
    <t>0.0780</t>
  </si>
  <si>
    <t>0.0740</t>
  </si>
  <si>
    <t>0.0160</t>
  </si>
  <si>
    <t>0.164</t>
  </si>
  <si>
    <t>0.201</t>
  </si>
  <si>
    <t>0.074</t>
  </si>
  <si>
    <t>0.016</t>
  </si>
  <si>
    <t>pageUrl==https%253A%252F%252Fwww.iss.it%252Fat-telefono-e-posta</t>
  </si>
  <si>
    <t>https://www.iss.it/at-telefono-e-posta</t>
  </si>
  <si>
    <t>Totale</t>
  </si>
  <si>
    <t>Aggiunta atti-di-notifica</t>
  </si>
  <si>
    <t>Somma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</si>
</sst>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right"/>
    </xf>
    <xf numFmtId="0" fontId="16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F6A1-35B6-4031-9808-C727D7ACCA95}">
  <dimension ref="A1:AY20"/>
  <sheetViews>
    <sheetView tabSelected="1" workbookViewId="0">
      <selection activeCell="C20" sqref="C20"/>
    </sheetView>
  </sheetViews>
  <sheetFormatPr defaultRowHeight="14.5" x14ac:dyDescent="0.35"/>
  <cols>
    <col min="1" max="1" width="72.36328125" customWidth="1"/>
    <col min="2" max="2" width="19.453125" customWidth="1"/>
    <col min="3" max="3" width="23.6328125" customWidth="1"/>
    <col min="4" max="4" width="17.26953125" customWidth="1"/>
  </cols>
  <sheetData>
    <row r="1" spans="1:5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</row>
    <row r="2" spans="1:51" x14ac:dyDescent="0.35">
      <c r="A2" t="s">
        <v>51</v>
      </c>
      <c r="B2">
        <v>170723</v>
      </c>
      <c r="C2">
        <v>219594</v>
      </c>
      <c r="D2">
        <v>30267617</v>
      </c>
      <c r="E2">
        <v>217804</v>
      </c>
      <c r="F2" t="s">
        <v>52</v>
      </c>
      <c r="G2" s="1">
        <v>15583820</v>
      </c>
      <c r="H2">
        <v>217804</v>
      </c>
      <c r="I2" t="s">
        <v>52</v>
      </c>
      <c r="J2" s="1">
        <v>7264465</v>
      </c>
      <c r="K2">
        <v>182997</v>
      </c>
      <c r="L2" t="s">
        <v>52</v>
      </c>
      <c r="M2" s="1">
        <v>6290100</v>
      </c>
      <c r="N2">
        <v>98711</v>
      </c>
      <c r="O2" t="s">
        <v>52</v>
      </c>
      <c r="P2" s="1">
        <v>63779490</v>
      </c>
      <c r="Q2">
        <v>7878</v>
      </c>
      <c r="R2">
        <v>0</v>
      </c>
      <c r="S2" s="1">
        <v>4515610</v>
      </c>
      <c r="T2">
        <v>7754</v>
      </c>
      <c r="U2">
        <v>0</v>
      </c>
      <c r="V2" t="s">
        <v>53</v>
      </c>
      <c r="W2">
        <v>74856</v>
      </c>
      <c r="X2">
        <v>314097</v>
      </c>
      <c r="Y2">
        <v>41303852</v>
      </c>
      <c r="Z2">
        <v>33459</v>
      </c>
      <c r="AA2">
        <v>64336</v>
      </c>
      <c r="AB2" s="1">
        <v>41440675</v>
      </c>
      <c r="AC2">
        <v>0</v>
      </c>
      <c r="AD2">
        <v>178207</v>
      </c>
      <c r="AE2" t="s">
        <v>54</v>
      </c>
      <c r="AF2">
        <v>29463</v>
      </c>
      <c r="AG2">
        <v>0</v>
      </c>
      <c r="AH2" s="1">
        <v>2970867</v>
      </c>
      <c r="AI2">
        <v>0</v>
      </c>
      <c r="AJ2">
        <v>6115</v>
      </c>
      <c r="AK2" t="s">
        <v>55</v>
      </c>
      <c r="AL2" t="s">
        <v>56</v>
      </c>
      <c r="AM2" t="s">
        <v>57</v>
      </c>
      <c r="AN2" t="s">
        <v>58</v>
      </c>
      <c r="AO2" s="1">
        <v>1063</v>
      </c>
      <c r="AP2" t="s">
        <v>59</v>
      </c>
      <c r="AQ2" s="1">
        <v>6075</v>
      </c>
      <c r="AR2">
        <v>138</v>
      </c>
      <c r="AS2" s="2">
        <v>0.45</v>
      </c>
      <c r="AT2" s="2">
        <v>0.38</v>
      </c>
      <c r="AU2" t="s">
        <v>60</v>
      </c>
    </row>
    <row r="3" spans="1:51" x14ac:dyDescent="0.35">
      <c r="A3" t="s">
        <v>61</v>
      </c>
      <c r="B3">
        <v>32881</v>
      </c>
      <c r="C3">
        <v>52269</v>
      </c>
      <c r="D3">
        <v>6326795</v>
      </c>
      <c r="E3">
        <v>51501</v>
      </c>
      <c r="F3">
        <v>0</v>
      </c>
      <c r="G3" s="1">
        <v>287638</v>
      </c>
      <c r="H3">
        <v>51501</v>
      </c>
      <c r="I3" t="s">
        <v>52</v>
      </c>
      <c r="J3" s="1">
        <v>8794520</v>
      </c>
      <c r="K3">
        <v>43368</v>
      </c>
      <c r="L3">
        <v>0</v>
      </c>
      <c r="M3" s="1">
        <v>207815</v>
      </c>
      <c r="N3">
        <v>21583</v>
      </c>
      <c r="O3" t="s">
        <v>62</v>
      </c>
      <c r="P3" s="1">
        <v>1285568</v>
      </c>
      <c r="Q3">
        <v>1618</v>
      </c>
      <c r="R3" t="s">
        <v>63</v>
      </c>
      <c r="S3" s="1">
        <v>281539</v>
      </c>
      <c r="T3">
        <v>1612</v>
      </c>
      <c r="U3" t="s">
        <v>52</v>
      </c>
      <c r="V3" t="s">
        <v>64</v>
      </c>
      <c r="W3">
        <v>15747</v>
      </c>
      <c r="X3">
        <v>77262</v>
      </c>
      <c r="Y3">
        <v>8994487</v>
      </c>
      <c r="Z3">
        <v>6097</v>
      </c>
      <c r="AA3">
        <v>14066</v>
      </c>
      <c r="AB3" s="1">
        <v>9585918</v>
      </c>
      <c r="AC3">
        <v>0</v>
      </c>
      <c r="AD3">
        <v>8410</v>
      </c>
      <c r="AE3" t="s">
        <v>65</v>
      </c>
      <c r="AF3">
        <v>7546</v>
      </c>
      <c r="AG3">
        <v>0</v>
      </c>
      <c r="AH3" s="1">
        <v>30272</v>
      </c>
      <c r="AI3">
        <v>0</v>
      </c>
      <c r="AJ3">
        <v>1326</v>
      </c>
      <c r="AK3" t="s">
        <v>66</v>
      </c>
      <c r="AL3" t="s">
        <v>67</v>
      </c>
      <c r="AM3" t="s">
        <v>68</v>
      </c>
      <c r="AN3" s="1">
        <v>2335</v>
      </c>
      <c r="AO3" s="1">
        <v>1029</v>
      </c>
      <c r="AP3" t="s">
        <v>69</v>
      </c>
      <c r="AQ3" s="1">
        <v>4446</v>
      </c>
      <c r="AR3">
        <v>121</v>
      </c>
      <c r="AS3" s="2">
        <v>0.39</v>
      </c>
      <c r="AT3" s="2">
        <v>0.43</v>
      </c>
      <c r="AU3" t="s">
        <v>70</v>
      </c>
      <c r="AV3">
        <v>30420</v>
      </c>
      <c r="AW3">
        <v>14960</v>
      </c>
      <c r="AX3">
        <v>13224</v>
      </c>
      <c r="AY3" t="s">
        <v>71</v>
      </c>
    </row>
    <row r="4" spans="1:51" x14ac:dyDescent="0.35">
      <c r="A4" t="s">
        <v>72</v>
      </c>
      <c r="B4">
        <v>13679</v>
      </c>
      <c r="C4">
        <v>20514</v>
      </c>
      <c r="D4">
        <v>1377771</v>
      </c>
      <c r="E4">
        <v>20509</v>
      </c>
      <c r="F4" t="s">
        <v>52</v>
      </c>
      <c r="G4" s="1">
        <v>304260</v>
      </c>
      <c r="H4">
        <v>20509</v>
      </c>
      <c r="I4" t="s">
        <v>73</v>
      </c>
      <c r="J4" s="1">
        <v>790132</v>
      </c>
      <c r="K4">
        <v>14707</v>
      </c>
      <c r="L4" t="s">
        <v>52</v>
      </c>
      <c r="M4" s="1">
        <v>299830</v>
      </c>
      <c r="N4">
        <v>6128</v>
      </c>
      <c r="O4">
        <v>0</v>
      </c>
      <c r="P4" s="1">
        <v>1544350</v>
      </c>
      <c r="Q4">
        <v>21</v>
      </c>
      <c r="R4" t="s">
        <v>74</v>
      </c>
      <c r="S4" t="s">
        <v>75</v>
      </c>
      <c r="T4">
        <v>21</v>
      </c>
      <c r="U4" t="s">
        <v>52</v>
      </c>
      <c r="V4" t="s">
        <v>76</v>
      </c>
      <c r="W4">
        <v>2314</v>
      </c>
      <c r="X4">
        <v>19363</v>
      </c>
      <c r="Y4">
        <v>1306548</v>
      </c>
      <c r="Z4">
        <v>78</v>
      </c>
      <c r="AA4">
        <v>567</v>
      </c>
      <c r="AB4" s="1">
        <v>2375165</v>
      </c>
      <c r="AC4">
        <v>0</v>
      </c>
      <c r="AD4">
        <v>49702</v>
      </c>
      <c r="AE4" t="s">
        <v>77</v>
      </c>
      <c r="AF4">
        <v>4021</v>
      </c>
      <c r="AG4">
        <v>0</v>
      </c>
      <c r="AH4" s="1">
        <v>138829</v>
      </c>
      <c r="AI4">
        <v>0</v>
      </c>
      <c r="AJ4">
        <v>157</v>
      </c>
      <c r="AK4" t="s">
        <v>78</v>
      </c>
      <c r="AL4" s="1">
        <v>1276</v>
      </c>
      <c r="AM4" t="s">
        <v>79</v>
      </c>
      <c r="AN4" t="s">
        <v>80</v>
      </c>
      <c r="AO4" t="s">
        <v>81</v>
      </c>
      <c r="AP4" t="s">
        <v>59</v>
      </c>
      <c r="AQ4" s="1">
        <v>1747</v>
      </c>
      <c r="AR4">
        <v>67</v>
      </c>
      <c r="AS4" s="2">
        <v>0.03</v>
      </c>
      <c r="AT4" s="2">
        <v>0.04</v>
      </c>
      <c r="AU4" t="s">
        <v>82</v>
      </c>
    </row>
    <row r="5" spans="1:51" x14ac:dyDescent="0.35">
      <c r="A5" t="s">
        <v>83</v>
      </c>
      <c r="B5">
        <v>1486</v>
      </c>
      <c r="C5">
        <v>2193</v>
      </c>
      <c r="D5">
        <v>250900</v>
      </c>
      <c r="E5">
        <v>2152</v>
      </c>
      <c r="F5">
        <v>0</v>
      </c>
      <c r="G5" t="s">
        <v>84</v>
      </c>
      <c r="H5">
        <v>2152</v>
      </c>
      <c r="I5">
        <v>0</v>
      </c>
      <c r="J5" s="1">
        <v>88266</v>
      </c>
      <c r="K5">
        <v>1581</v>
      </c>
      <c r="L5">
        <v>0</v>
      </c>
      <c r="M5" t="s">
        <v>85</v>
      </c>
      <c r="N5">
        <v>607</v>
      </c>
      <c r="O5">
        <v>0</v>
      </c>
      <c r="P5" s="1">
        <v>517430</v>
      </c>
      <c r="Q5">
        <v>57</v>
      </c>
      <c r="R5">
        <v>0</v>
      </c>
      <c r="S5" s="1">
        <v>73280</v>
      </c>
      <c r="T5">
        <v>57</v>
      </c>
      <c r="U5">
        <v>0</v>
      </c>
      <c r="V5" t="s">
        <v>86</v>
      </c>
      <c r="W5">
        <v>547</v>
      </c>
      <c r="X5">
        <v>2672</v>
      </c>
      <c r="Y5">
        <v>238710</v>
      </c>
      <c r="Z5">
        <v>175</v>
      </c>
      <c r="AA5">
        <v>409</v>
      </c>
      <c r="AB5" s="1">
        <v>25526</v>
      </c>
      <c r="AC5">
        <v>0</v>
      </c>
      <c r="AD5">
        <v>1565</v>
      </c>
      <c r="AE5" t="s">
        <v>87</v>
      </c>
      <c r="AF5">
        <v>266</v>
      </c>
      <c r="AG5">
        <v>0</v>
      </c>
      <c r="AH5" s="1">
        <v>15493</v>
      </c>
      <c r="AI5">
        <v>0</v>
      </c>
      <c r="AJ5">
        <v>24</v>
      </c>
      <c r="AK5" t="s">
        <v>88</v>
      </c>
      <c r="AL5" t="s">
        <v>89</v>
      </c>
      <c r="AM5" t="s">
        <v>90</v>
      </c>
      <c r="AN5" t="s">
        <v>91</v>
      </c>
      <c r="AO5" t="s">
        <v>92</v>
      </c>
      <c r="AP5" t="s">
        <v>59</v>
      </c>
      <c r="AQ5" s="1">
        <v>1867</v>
      </c>
      <c r="AR5">
        <v>114</v>
      </c>
      <c r="AS5" s="2">
        <v>0.32</v>
      </c>
      <c r="AT5" s="2">
        <v>0.28000000000000003</v>
      </c>
      <c r="AU5" t="s">
        <v>93</v>
      </c>
    </row>
    <row r="6" spans="1:51" x14ac:dyDescent="0.35">
      <c r="A6" t="s">
        <v>94</v>
      </c>
      <c r="B6">
        <v>1318</v>
      </c>
      <c r="C6">
        <v>1549</v>
      </c>
      <c r="D6">
        <v>236463</v>
      </c>
      <c r="E6">
        <v>1542</v>
      </c>
      <c r="F6">
        <v>0</v>
      </c>
      <c r="G6" s="1">
        <v>585210</v>
      </c>
      <c r="H6">
        <v>1542</v>
      </c>
      <c r="I6" t="s">
        <v>63</v>
      </c>
      <c r="J6" s="1">
        <v>38281</v>
      </c>
      <c r="K6">
        <v>1383</v>
      </c>
      <c r="L6">
        <v>0</v>
      </c>
      <c r="M6" s="1">
        <v>50017</v>
      </c>
      <c r="N6">
        <v>808</v>
      </c>
      <c r="O6">
        <v>0</v>
      </c>
      <c r="P6" s="1">
        <v>1033240</v>
      </c>
      <c r="Q6">
        <v>67</v>
      </c>
      <c r="R6">
        <v>0</v>
      </c>
      <c r="S6" s="1">
        <v>35410</v>
      </c>
      <c r="T6">
        <v>67</v>
      </c>
      <c r="U6">
        <v>0</v>
      </c>
      <c r="V6" t="s">
        <v>76</v>
      </c>
      <c r="W6">
        <v>529</v>
      </c>
      <c r="X6">
        <v>1653</v>
      </c>
      <c r="Y6">
        <v>225940</v>
      </c>
      <c r="Z6">
        <v>319</v>
      </c>
      <c r="AA6">
        <v>639</v>
      </c>
      <c r="AB6" s="1">
        <v>347476</v>
      </c>
      <c r="AC6">
        <v>0</v>
      </c>
      <c r="AD6">
        <v>1678</v>
      </c>
      <c r="AE6" t="s">
        <v>95</v>
      </c>
      <c r="AF6">
        <v>220</v>
      </c>
      <c r="AG6">
        <v>0</v>
      </c>
      <c r="AH6" s="1">
        <v>18375</v>
      </c>
      <c r="AI6">
        <v>0</v>
      </c>
      <c r="AJ6">
        <v>27</v>
      </c>
      <c r="AK6" t="s">
        <v>96</v>
      </c>
      <c r="AL6" t="s">
        <v>97</v>
      </c>
      <c r="AM6" t="s">
        <v>98</v>
      </c>
      <c r="AN6" s="1">
        <v>1663</v>
      </c>
      <c r="AO6" t="s">
        <v>99</v>
      </c>
      <c r="AP6" t="s">
        <v>59</v>
      </c>
      <c r="AQ6" s="1">
        <v>2833</v>
      </c>
      <c r="AR6">
        <v>153</v>
      </c>
      <c r="AS6" s="2">
        <v>0.6</v>
      </c>
      <c r="AT6" s="2">
        <v>0.48</v>
      </c>
      <c r="AU6" t="s">
        <v>100</v>
      </c>
    </row>
    <row r="7" spans="1:51" x14ac:dyDescent="0.35">
      <c r="A7" t="s">
        <v>101</v>
      </c>
      <c r="B7">
        <v>922</v>
      </c>
      <c r="C7">
        <v>1104</v>
      </c>
      <c r="D7">
        <v>122001</v>
      </c>
      <c r="E7">
        <v>1094</v>
      </c>
      <c r="F7" t="s">
        <v>52</v>
      </c>
      <c r="G7" s="1">
        <v>22373</v>
      </c>
      <c r="H7">
        <v>1094</v>
      </c>
      <c r="I7" t="s">
        <v>102</v>
      </c>
      <c r="J7" s="1">
        <v>28027</v>
      </c>
      <c r="K7">
        <v>959</v>
      </c>
      <c r="L7" t="s">
        <v>52</v>
      </c>
      <c r="M7" s="1">
        <v>23349</v>
      </c>
      <c r="N7">
        <v>423</v>
      </c>
      <c r="O7" t="s">
        <v>103</v>
      </c>
      <c r="P7" s="1">
        <v>136205</v>
      </c>
      <c r="Q7">
        <v>54</v>
      </c>
      <c r="R7">
        <v>0</v>
      </c>
      <c r="S7" s="1">
        <v>2072</v>
      </c>
      <c r="T7">
        <v>54</v>
      </c>
      <c r="U7">
        <v>0</v>
      </c>
      <c r="V7" t="s">
        <v>104</v>
      </c>
      <c r="W7">
        <v>591</v>
      </c>
      <c r="X7">
        <v>1597</v>
      </c>
      <c r="Y7">
        <v>192217</v>
      </c>
      <c r="Z7">
        <v>359</v>
      </c>
      <c r="AA7">
        <v>508</v>
      </c>
      <c r="AB7" s="1">
        <v>173976</v>
      </c>
      <c r="AC7">
        <v>0</v>
      </c>
      <c r="AD7">
        <v>914</v>
      </c>
      <c r="AE7" t="s">
        <v>69</v>
      </c>
      <c r="AF7">
        <v>120</v>
      </c>
      <c r="AG7">
        <v>0</v>
      </c>
      <c r="AH7" s="1">
        <v>15878</v>
      </c>
      <c r="AI7">
        <v>0</v>
      </c>
      <c r="AJ7">
        <v>34</v>
      </c>
      <c r="AK7" t="s">
        <v>105</v>
      </c>
      <c r="AL7" t="s">
        <v>106</v>
      </c>
      <c r="AM7" t="s">
        <v>107</v>
      </c>
      <c r="AN7" s="1">
        <v>1685</v>
      </c>
      <c r="AO7" t="s">
        <v>108</v>
      </c>
      <c r="AP7" t="s">
        <v>59</v>
      </c>
      <c r="AQ7" s="1">
        <v>2932</v>
      </c>
      <c r="AR7">
        <v>111</v>
      </c>
      <c r="AS7" s="2">
        <v>0.61</v>
      </c>
      <c r="AT7" s="2">
        <v>0.55000000000000004</v>
      </c>
      <c r="AU7" t="s">
        <v>109</v>
      </c>
      <c r="AV7">
        <v>686</v>
      </c>
      <c r="AW7">
        <v>429</v>
      </c>
      <c r="AX7">
        <v>341</v>
      </c>
      <c r="AY7" t="s">
        <v>110</v>
      </c>
    </row>
    <row r="8" spans="1:51" x14ac:dyDescent="0.35">
      <c r="A8" t="s">
        <v>111</v>
      </c>
      <c r="B8">
        <v>706</v>
      </c>
      <c r="C8">
        <v>1091</v>
      </c>
      <c r="D8">
        <v>92406</v>
      </c>
      <c r="E8">
        <v>1046</v>
      </c>
      <c r="F8">
        <v>0</v>
      </c>
      <c r="G8" s="1">
        <v>8251</v>
      </c>
      <c r="H8">
        <v>1046</v>
      </c>
      <c r="I8" t="s">
        <v>112</v>
      </c>
      <c r="J8" s="1">
        <v>21425</v>
      </c>
      <c r="K8">
        <v>755</v>
      </c>
      <c r="L8">
        <v>0</v>
      </c>
      <c r="M8" t="s">
        <v>113</v>
      </c>
      <c r="N8">
        <v>312</v>
      </c>
      <c r="O8">
        <v>0</v>
      </c>
      <c r="P8" s="1">
        <v>109960</v>
      </c>
      <c r="Q8">
        <v>1</v>
      </c>
      <c r="R8">
        <v>0</v>
      </c>
      <c r="S8">
        <v>0</v>
      </c>
      <c r="T8">
        <v>1</v>
      </c>
      <c r="U8">
        <v>0</v>
      </c>
      <c r="V8">
        <v>0</v>
      </c>
      <c r="W8">
        <v>201</v>
      </c>
      <c r="X8">
        <v>1089</v>
      </c>
      <c r="Y8">
        <v>120063</v>
      </c>
      <c r="Z8">
        <v>60</v>
      </c>
      <c r="AA8">
        <v>176</v>
      </c>
      <c r="AB8" s="1">
        <v>12541</v>
      </c>
      <c r="AC8">
        <v>0</v>
      </c>
      <c r="AD8">
        <v>1469</v>
      </c>
      <c r="AE8" t="s">
        <v>114</v>
      </c>
      <c r="AF8">
        <v>140</v>
      </c>
      <c r="AG8">
        <v>0</v>
      </c>
      <c r="AH8" s="1">
        <v>9416</v>
      </c>
      <c r="AI8">
        <v>0</v>
      </c>
      <c r="AJ8">
        <v>15</v>
      </c>
      <c r="AK8" t="s">
        <v>115</v>
      </c>
      <c r="AL8" t="s">
        <v>66</v>
      </c>
      <c r="AM8" t="s">
        <v>116</v>
      </c>
      <c r="AN8" t="s">
        <v>117</v>
      </c>
      <c r="AO8" t="s">
        <v>118</v>
      </c>
      <c r="AP8" t="s">
        <v>59</v>
      </c>
      <c r="AQ8" t="s">
        <v>119</v>
      </c>
      <c r="AR8">
        <v>85</v>
      </c>
      <c r="AS8" s="2">
        <v>0.3</v>
      </c>
      <c r="AT8" s="2">
        <v>0.25</v>
      </c>
      <c r="AU8" t="s">
        <v>120</v>
      </c>
    </row>
    <row r="9" spans="1:51" x14ac:dyDescent="0.35">
      <c r="A9" t="s">
        <v>121</v>
      </c>
      <c r="B9">
        <v>587</v>
      </c>
      <c r="C9">
        <v>674</v>
      </c>
      <c r="D9">
        <v>93342</v>
      </c>
      <c r="E9">
        <v>674</v>
      </c>
      <c r="F9" t="s">
        <v>52</v>
      </c>
      <c r="G9" s="1">
        <v>138700</v>
      </c>
      <c r="H9">
        <v>674</v>
      </c>
      <c r="I9" t="s">
        <v>52</v>
      </c>
      <c r="J9" s="1">
        <v>520400</v>
      </c>
      <c r="K9">
        <v>482</v>
      </c>
      <c r="L9">
        <v>0</v>
      </c>
      <c r="M9" s="1">
        <v>285130</v>
      </c>
      <c r="N9">
        <v>149</v>
      </c>
      <c r="O9">
        <v>0</v>
      </c>
      <c r="P9" s="1">
        <v>373740</v>
      </c>
      <c r="Q9">
        <v>3</v>
      </c>
      <c r="R9" t="s">
        <v>122</v>
      </c>
      <c r="S9" s="1">
        <v>10320</v>
      </c>
      <c r="T9">
        <v>3</v>
      </c>
      <c r="U9" t="s">
        <v>52</v>
      </c>
      <c r="V9" t="s">
        <v>52</v>
      </c>
      <c r="W9">
        <v>222</v>
      </c>
      <c r="X9">
        <v>1205</v>
      </c>
      <c r="Y9">
        <v>142719</v>
      </c>
      <c r="Z9">
        <v>78</v>
      </c>
      <c r="AA9">
        <v>168</v>
      </c>
      <c r="AB9" s="1">
        <v>120449</v>
      </c>
      <c r="AC9">
        <v>0</v>
      </c>
      <c r="AD9">
        <v>964</v>
      </c>
      <c r="AE9" t="s">
        <v>69</v>
      </c>
      <c r="AF9">
        <v>101</v>
      </c>
      <c r="AG9">
        <v>0</v>
      </c>
      <c r="AH9" s="1">
        <v>15582</v>
      </c>
      <c r="AI9">
        <v>0</v>
      </c>
      <c r="AJ9">
        <v>24</v>
      </c>
      <c r="AK9" t="s">
        <v>123</v>
      </c>
      <c r="AL9" t="s">
        <v>124</v>
      </c>
      <c r="AM9" t="s">
        <v>125</v>
      </c>
      <c r="AN9" t="s">
        <v>126</v>
      </c>
      <c r="AO9" t="s">
        <v>127</v>
      </c>
      <c r="AP9">
        <v>0</v>
      </c>
      <c r="AQ9" t="s">
        <v>128</v>
      </c>
      <c r="AR9">
        <v>138</v>
      </c>
      <c r="AS9" s="2">
        <v>0.35</v>
      </c>
      <c r="AT9" s="2">
        <v>0.28999999999999998</v>
      </c>
      <c r="AU9" t="s">
        <v>129</v>
      </c>
    </row>
    <row r="10" spans="1:51" x14ac:dyDescent="0.35">
      <c r="A10" t="s">
        <v>130</v>
      </c>
      <c r="B10">
        <v>466</v>
      </c>
      <c r="C10">
        <v>618</v>
      </c>
      <c r="D10">
        <v>76562</v>
      </c>
      <c r="E10">
        <v>618</v>
      </c>
      <c r="F10" t="s">
        <v>52</v>
      </c>
      <c r="G10" s="1">
        <v>249810</v>
      </c>
      <c r="H10">
        <v>618</v>
      </c>
      <c r="I10" t="s">
        <v>131</v>
      </c>
      <c r="J10" s="1">
        <v>969400</v>
      </c>
      <c r="K10">
        <v>441</v>
      </c>
      <c r="L10" t="s">
        <v>52</v>
      </c>
      <c r="M10" s="1">
        <v>143870</v>
      </c>
      <c r="N10">
        <v>138</v>
      </c>
      <c r="O10">
        <v>0</v>
      </c>
      <c r="P10" s="1">
        <v>10055320</v>
      </c>
      <c r="Q10">
        <v>9</v>
      </c>
      <c r="R10">
        <v>0</v>
      </c>
      <c r="S10" t="s">
        <v>132</v>
      </c>
      <c r="T10">
        <v>9</v>
      </c>
      <c r="U10">
        <v>0</v>
      </c>
      <c r="V10" t="s">
        <v>62</v>
      </c>
      <c r="W10">
        <v>289</v>
      </c>
      <c r="X10">
        <v>1099</v>
      </c>
      <c r="Y10">
        <v>119626</v>
      </c>
      <c r="Z10">
        <v>121</v>
      </c>
      <c r="AA10">
        <v>184</v>
      </c>
      <c r="AB10" s="1">
        <v>90028</v>
      </c>
      <c r="AC10">
        <v>0</v>
      </c>
      <c r="AD10">
        <v>585</v>
      </c>
      <c r="AE10" t="s">
        <v>59</v>
      </c>
      <c r="AF10">
        <v>73</v>
      </c>
      <c r="AG10">
        <v>0</v>
      </c>
      <c r="AH10" s="1">
        <v>13833</v>
      </c>
      <c r="AI10">
        <v>0</v>
      </c>
      <c r="AJ10">
        <v>18</v>
      </c>
      <c r="AK10" t="s">
        <v>133</v>
      </c>
      <c r="AL10" t="s">
        <v>134</v>
      </c>
      <c r="AM10" t="s">
        <v>135</v>
      </c>
      <c r="AN10" s="1">
        <v>8252</v>
      </c>
      <c r="AO10" t="s">
        <v>136</v>
      </c>
      <c r="AP10" t="s">
        <v>69</v>
      </c>
      <c r="AQ10" s="1">
        <v>10071</v>
      </c>
      <c r="AR10">
        <v>124</v>
      </c>
      <c r="AS10" s="2">
        <v>0.42</v>
      </c>
      <c r="AT10" s="2">
        <v>0.39</v>
      </c>
      <c r="AU10" t="s">
        <v>137</v>
      </c>
    </row>
    <row r="11" spans="1:51" x14ac:dyDescent="0.35">
      <c r="A11" t="s">
        <v>138</v>
      </c>
      <c r="B11">
        <v>424</v>
      </c>
      <c r="C11">
        <v>619</v>
      </c>
      <c r="D11">
        <v>80727</v>
      </c>
      <c r="E11">
        <v>597</v>
      </c>
      <c r="F11" t="s">
        <v>52</v>
      </c>
      <c r="G11" s="1">
        <v>7958</v>
      </c>
      <c r="H11">
        <v>597</v>
      </c>
      <c r="I11" t="s">
        <v>139</v>
      </c>
      <c r="J11" s="1">
        <v>41539</v>
      </c>
      <c r="K11">
        <v>523</v>
      </c>
      <c r="L11" t="s">
        <v>52</v>
      </c>
      <c r="M11" s="1">
        <v>14172</v>
      </c>
      <c r="N11">
        <v>302</v>
      </c>
      <c r="O11" t="s">
        <v>140</v>
      </c>
      <c r="P11" s="1">
        <v>786980</v>
      </c>
      <c r="Q11">
        <v>12</v>
      </c>
      <c r="R11">
        <v>0</v>
      </c>
      <c r="S11" t="s">
        <v>141</v>
      </c>
      <c r="T11">
        <v>12</v>
      </c>
      <c r="U11">
        <v>0</v>
      </c>
      <c r="V11" t="s">
        <v>63</v>
      </c>
      <c r="W11">
        <v>145</v>
      </c>
      <c r="X11">
        <v>900</v>
      </c>
      <c r="Y11">
        <v>96544</v>
      </c>
      <c r="Z11">
        <v>45</v>
      </c>
      <c r="AA11">
        <v>136</v>
      </c>
      <c r="AB11" s="1">
        <v>116299</v>
      </c>
      <c r="AC11">
        <v>0</v>
      </c>
      <c r="AD11">
        <v>939</v>
      </c>
      <c r="AE11" t="s">
        <v>69</v>
      </c>
      <c r="AF11">
        <v>97</v>
      </c>
      <c r="AG11">
        <v>0</v>
      </c>
      <c r="AH11">
        <v>15</v>
      </c>
      <c r="AI11">
        <v>0</v>
      </c>
      <c r="AJ11">
        <v>17</v>
      </c>
      <c r="AK11" t="s">
        <v>142</v>
      </c>
      <c r="AL11" t="s">
        <v>143</v>
      </c>
      <c r="AM11" t="s">
        <v>144</v>
      </c>
      <c r="AN11" s="1">
        <v>1992</v>
      </c>
      <c r="AO11" t="s">
        <v>145</v>
      </c>
      <c r="AP11">
        <v>0</v>
      </c>
      <c r="AQ11" s="1">
        <v>3571</v>
      </c>
      <c r="AR11">
        <v>130</v>
      </c>
      <c r="AS11" s="2">
        <v>0.31</v>
      </c>
      <c r="AT11" s="2">
        <v>0.32</v>
      </c>
      <c r="AU11" t="s">
        <v>146</v>
      </c>
    </row>
    <row r="12" spans="1:51" x14ac:dyDescent="0.35">
      <c r="A12" t="s">
        <v>147</v>
      </c>
      <c r="B12">
        <v>241</v>
      </c>
      <c r="C12">
        <v>383</v>
      </c>
      <c r="D12">
        <v>36698</v>
      </c>
      <c r="E12">
        <v>375</v>
      </c>
      <c r="F12">
        <v>0</v>
      </c>
      <c r="G12" s="1">
        <v>22610</v>
      </c>
      <c r="H12">
        <v>375</v>
      </c>
      <c r="I12" t="s">
        <v>148</v>
      </c>
      <c r="J12" s="1">
        <v>4744</v>
      </c>
      <c r="K12">
        <v>283</v>
      </c>
      <c r="L12" t="s">
        <v>52</v>
      </c>
      <c r="M12" s="1">
        <v>1105</v>
      </c>
      <c r="N12">
        <v>133</v>
      </c>
      <c r="O12">
        <v>0</v>
      </c>
      <c r="P12" t="s">
        <v>149</v>
      </c>
      <c r="Q12">
        <v>6</v>
      </c>
      <c r="R12">
        <v>0</v>
      </c>
      <c r="S12" t="s">
        <v>150</v>
      </c>
      <c r="T12">
        <v>6</v>
      </c>
      <c r="U12">
        <v>0</v>
      </c>
      <c r="V12" t="s">
        <v>151</v>
      </c>
      <c r="W12">
        <v>104</v>
      </c>
      <c r="X12">
        <v>686</v>
      </c>
      <c r="Y12">
        <v>81587</v>
      </c>
      <c r="Z12">
        <v>22</v>
      </c>
      <c r="AA12">
        <v>60</v>
      </c>
      <c r="AB12" s="1">
        <v>51345</v>
      </c>
      <c r="AC12">
        <v>0</v>
      </c>
      <c r="AD12">
        <v>440</v>
      </c>
      <c r="AE12" t="s">
        <v>59</v>
      </c>
      <c r="AF12">
        <v>54</v>
      </c>
      <c r="AG12">
        <v>0</v>
      </c>
      <c r="AH12" s="1">
        <v>6472</v>
      </c>
      <c r="AI12">
        <v>0</v>
      </c>
      <c r="AJ12">
        <v>9</v>
      </c>
      <c r="AK12" t="s">
        <v>152</v>
      </c>
      <c r="AL12" t="s">
        <v>66</v>
      </c>
      <c r="AM12" t="s">
        <v>153</v>
      </c>
      <c r="AN12" t="s">
        <v>154</v>
      </c>
      <c r="AO12" t="s">
        <v>155</v>
      </c>
      <c r="AP12" t="s">
        <v>156</v>
      </c>
      <c r="AQ12" s="1">
        <v>1641</v>
      </c>
      <c r="AR12">
        <v>96</v>
      </c>
      <c r="AS12" s="2">
        <v>0.21</v>
      </c>
      <c r="AT12" s="2">
        <v>0.25</v>
      </c>
      <c r="AU12" t="s">
        <v>157</v>
      </c>
      <c r="AV12">
        <v>196</v>
      </c>
      <c r="AW12">
        <v>102</v>
      </c>
      <c r="AX12">
        <v>58</v>
      </c>
      <c r="AY12" t="s">
        <v>158</v>
      </c>
    </row>
    <row r="13" spans="1:51" x14ac:dyDescent="0.35">
      <c r="A13" t="s">
        <v>159</v>
      </c>
      <c r="B13">
        <v>209</v>
      </c>
      <c r="C13">
        <v>231</v>
      </c>
      <c r="D13">
        <v>45096</v>
      </c>
      <c r="E13">
        <v>231</v>
      </c>
      <c r="F13" t="s">
        <v>52</v>
      </c>
      <c r="G13" t="s">
        <v>160</v>
      </c>
      <c r="H13">
        <v>231</v>
      </c>
      <c r="I13" t="s">
        <v>151</v>
      </c>
      <c r="J13" s="1">
        <v>61440</v>
      </c>
      <c r="K13">
        <v>189</v>
      </c>
      <c r="L13" t="s">
        <v>161</v>
      </c>
      <c r="M13" t="s">
        <v>162</v>
      </c>
      <c r="N13">
        <v>19</v>
      </c>
      <c r="O13" t="s">
        <v>163</v>
      </c>
      <c r="P13" s="1">
        <v>15980</v>
      </c>
      <c r="Q13">
        <v>0</v>
      </c>
      <c r="T13">
        <v>0</v>
      </c>
      <c r="W13">
        <v>119</v>
      </c>
      <c r="X13">
        <v>794</v>
      </c>
      <c r="Y13">
        <v>151012</v>
      </c>
      <c r="Z13">
        <v>24</v>
      </c>
      <c r="AA13">
        <v>52</v>
      </c>
      <c r="AB13" s="1">
        <v>94462</v>
      </c>
      <c r="AC13">
        <v>0</v>
      </c>
      <c r="AD13">
        <v>415</v>
      </c>
      <c r="AE13" t="s">
        <v>59</v>
      </c>
      <c r="AF13">
        <v>66</v>
      </c>
      <c r="AG13">
        <v>0</v>
      </c>
      <c r="AH13" s="1">
        <v>19482</v>
      </c>
      <c r="AI13">
        <v>0</v>
      </c>
      <c r="AJ13">
        <v>32</v>
      </c>
      <c r="AK13" t="s">
        <v>164</v>
      </c>
      <c r="AL13" t="s">
        <v>165</v>
      </c>
      <c r="AM13" t="s">
        <v>96</v>
      </c>
      <c r="AN13" t="s">
        <v>166</v>
      </c>
      <c r="AO13">
        <v>0</v>
      </c>
      <c r="AP13">
        <v>0</v>
      </c>
      <c r="AQ13" s="1">
        <v>1205</v>
      </c>
      <c r="AR13">
        <v>195</v>
      </c>
      <c r="AS13" s="2">
        <v>0.2</v>
      </c>
      <c r="AT13" s="2">
        <v>0.25</v>
      </c>
      <c r="AU13" t="s">
        <v>167</v>
      </c>
    </row>
    <row r="14" spans="1:51" x14ac:dyDescent="0.35">
      <c r="A14" t="s">
        <v>168</v>
      </c>
      <c r="B14">
        <v>174</v>
      </c>
      <c r="C14">
        <v>200</v>
      </c>
      <c r="D14">
        <v>25685</v>
      </c>
      <c r="E14">
        <v>200</v>
      </c>
      <c r="F14" t="s">
        <v>169</v>
      </c>
      <c r="G14" s="1">
        <v>6834</v>
      </c>
      <c r="H14">
        <v>200</v>
      </c>
      <c r="I14" t="s">
        <v>118</v>
      </c>
      <c r="J14" s="1">
        <v>3516</v>
      </c>
      <c r="K14">
        <v>194</v>
      </c>
      <c r="L14" t="s">
        <v>170</v>
      </c>
      <c r="M14" t="s">
        <v>171</v>
      </c>
      <c r="N14">
        <v>8</v>
      </c>
      <c r="O14">
        <v>0</v>
      </c>
      <c r="P14" s="1">
        <v>1957</v>
      </c>
      <c r="Q14">
        <v>0</v>
      </c>
      <c r="T14">
        <v>0</v>
      </c>
      <c r="W14">
        <v>169</v>
      </c>
      <c r="X14">
        <v>209</v>
      </c>
      <c r="Y14">
        <v>26200</v>
      </c>
      <c r="Z14">
        <v>148</v>
      </c>
      <c r="AA14">
        <v>165</v>
      </c>
      <c r="AB14" s="1">
        <v>19998</v>
      </c>
      <c r="AC14">
        <v>0</v>
      </c>
      <c r="AD14">
        <v>6</v>
      </c>
      <c r="AE14">
        <v>0</v>
      </c>
      <c r="AF14">
        <v>6</v>
      </c>
      <c r="AG14">
        <v>0</v>
      </c>
      <c r="AH14" t="s">
        <v>172</v>
      </c>
      <c r="AI14">
        <v>0</v>
      </c>
      <c r="AJ14">
        <v>2</v>
      </c>
      <c r="AK14" t="s">
        <v>173</v>
      </c>
      <c r="AL14" t="s">
        <v>174</v>
      </c>
      <c r="AM14" t="s">
        <v>175</v>
      </c>
      <c r="AN14" t="s">
        <v>176</v>
      </c>
      <c r="AO14">
        <v>0</v>
      </c>
      <c r="AP14">
        <v>0</v>
      </c>
      <c r="AQ14" t="s">
        <v>177</v>
      </c>
      <c r="AR14">
        <v>128</v>
      </c>
      <c r="AS14" s="2">
        <v>0.88</v>
      </c>
      <c r="AT14" s="2">
        <v>0.95</v>
      </c>
      <c r="AU14" t="s">
        <v>178</v>
      </c>
    </row>
    <row r="15" spans="1:51" x14ac:dyDescent="0.35">
      <c r="A15" t="s">
        <v>179</v>
      </c>
      <c r="B15">
        <v>154</v>
      </c>
      <c r="C15">
        <v>215</v>
      </c>
      <c r="D15">
        <v>27351</v>
      </c>
      <c r="E15">
        <v>210</v>
      </c>
      <c r="F15">
        <v>0</v>
      </c>
      <c r="G15" s="1">
        <v>7309</v>
      </c>
      <c r="H15">
        <v>210</v>
      </c>
      <c r="I15" t="s">
        <v>180</v>
      </c>
      <c r="J15" s="1">
        <v>117120</v>
      </c>
      <c r="K15">
        <v>160</v>
      </c>
      <c r="L15" t="s">
        <v>52</v>
      </c>
      <c r="M15" s="1">
        <v>1873</v>
      </c>
      <c r="N15">
        <v>90</v>
      </c>
      <c r="O15" t="s">
        <v>181</v>
      </c>
      <c r="P15" s="1">
        <v>117790</v>
      </c>
      <c r="Q15">
        <v>1</v>
      </c>
      <c r="R15" t="s">
        <v>182</v>
      </c>
      <c r="S15" t="s">
        <v>182</v>
      </c>
      <c r="T15">
        <v>1</v>
      </c>
      <c r="U15" t="s">
        <v>59</v>
      </c>
      <c r="V15" t="s">
        <v>59</v>
      </c>
      <c r="W15">
        <v>38</v>
      </c>
      <c r="X15">
        <v>265</v>
      </c>
      <c r="Y15">
        <v>39364</v>
      </c>
      <c r="Z15">
        <v>6</v>
      </c>
      <c r="AA15">
        <v>27</v>
      </c>
      <c r="AB15" s="1">
        <v>45656</v>
      </c>
      <c r="AC15">
        <v>0</v>
      </c>
      <c r="AD15">
        <v>478</v>
      </c>
      <c r="AE15" t="s">
        <v>59</v>
      </c>
      <c r="AF15">
        <v>59</v>
      </c>
      <c r="AG15">
        <v>0</v>
      </c>
      <c r="AH15" t="s">
        <v>183</v>
      </c>
      <c r="AI15">
        <v>0</v>
      </c>
      <c r="AJ15">
        <v>6</v>
      </c>
      <c r="AK15" t="s">
        <v>175</v>
      </c>
      <c r="AL15" t="s">
        <v>184</v>
      </c>
      <c r="AM15" t="s">
        <v>185</v>
      </c>
      <c r="AN15" s="1">
        <v>2544</v>
      </c>
      <c r="AO15" t="s">
        <v>182</v>
      </c>
      <c r="AP15" t="s">
        <v>59</v>
      </c>
      <c r="AQ15" s="1">
        <v>3802</v>
      </c>
      <c r="AR15">
        <v>127</v>
      </c>
      <c r="AS15" s="2">
        <v>0.16</v>
      </c>
      <c r="AT15" s="2">
        <v>0.18</v>
      </c>
      <c r="AU15" t="s">
        <v>186</v>
      </c>
      <c r="AV15">
        <v>136</v>
      </c>
      <c r="AW15">
        <v>38</v>
      </c>
      <c r="AX15">
        <v>27</v>
      </c>
      <c r="AY15" t="s">
        <v>187</v>
      </c>
    </row>
    <row r="16" spans="1:51" x14ac:dyDescent="0.35">
      <c r="A16" t="s">
        <v>188</v>
      </c>
      <c r="B16">
        <v>132</v>
      </c>
      <c r="C16">
        <v>203</v>
      </c>
      <c r="D16">
        <v>17985</v>
      </c>
      <c r="E16">
        <v>183</v>
      </c>
      <c r="F16">
        <v>0</v>
      </c>
      <c r="G16" s="1">
        <v>3345</v>
      </c>
      <c r="H16">
        <v>183</v>
      </c>
      <c r="I16" t="s">
        <v>189</v>
      </c>
      <c r="J16" s="1">
        <v>4993</v>
      </c>
      <c r="K16">
        <v>150</v>
      </c>
      <c r="L16" t="s">
        <v>52</v>
      </c>
      <c r="M16" s="1">
        <v>4285</v>
      </c>
      <c r="N16">
        <v>55</v>
      </c>
      <c r="O16">
        <v>0</v>
      </c>
      <c r="P16" s="1">
        <v>197770</v>
      </c>
      <c r="Q16">
        <v>1</v>
      </c>
      <c r="R16" t="s">
        <v>190</v>
      </c>
      <c r="S16" t="s">
        <v>190</v>
      </c>
      <c r="T16">
        <v>1</v>
      </c>
      <c r="U16" t="s">
        <v>191</v>
      </c>
      <c r="V16" t="s">
        <v>191</v>
      </c>
      <c r="W16">
        <v>39</v>
      </c>
      <c r="X16">
        <v>219</v>
      </c>
      <c r="Y16">
        <v>14889</v>
      </c>
      <c r="Z16">
        <v>7</v>
      </c>
      <c r="AA16">
        <v>21</v>
      </c>
      <c r="AB16" s="1">
        <v>33875</v>
      </c>
      <c r="AC16">
        <v>0</v>
      </c>
      <c r="AD16">
        <v>351</v>
      </c>
      <c r="AE16" t="s">
        <v>59</v>
      </c>
      <c r="AF16">
        <v>45</v>
      </c>
      <c r="AG16">
        <v>0</v>
      </c>
      <c r="AH16">
        <v>2</v>
      </c>
      <c r="AI16">
        <v>0</v>
      </c>
      <c r="AJ16">
        <v>4</v>
      </c>
      <c r="AK16" t="s">
        <v>192</v>
      </c>
      <c r="AL16" t="s">
        <v>193</v>
      </c>
      <c r="AM16" t="s">
        <v>194</v>
      </c>
      <c r="AN16" s="1">
        <v>1414</v>
      </c>
      <c r="AO16" t="s">
        <v>195</v>
      </c>
      <c r="AP16" t="s">
        <v>196</v>
      </c>
      <c r="AQ16" s="1">
        <v>2535</v>
      </c>
      <c r="AR16">
        <v>89</v>
      </c>
      <c r="AS16" s="2">
        <v>0.18</v>
      </c>
      <c r="AT16" s="2">
        <v>0.16</v>
      </c>
      <c r="AU16" t="s">
        <v>197</v>
      </c>
      <c r="AV16">
        <v>111</v>
      </c>
      <c r="AW16">
        <v>39</v>
      </c>
      <c r="AX16">
        <v>21</v>
      </c>
      <c r="AY16" t="s">
        <v>198</v>
      </c>
    </row>
    <row r="17" spans="1:51" x14ac:dyDescent="0.35">
      <c r="A17" t="s">
        <v>199</v>
      </c>
      <c r="B17">
        <v>123</v>
      </c>
      <c r="C17">
        <v>150</v>
      </c>
      <c r="D17">
        <v>18293</v>
      </c>
      <c r="E17">
        <v>141</v>
      </c>
      <c r="F17" t="s">
        <v>52</v>
      </c>
      <c r="G17" t="s">
        <v>200</v>
      </c>
      <c r="H17">
        <v>141</v>
      </c>
      <c r="I17" t="s">
        <v>201</v>
      </c>
      <c r="J17" s="1">
        <v>3172</v>
      </c>
      <c r="K17">
        <v>127</v>
      </c>
      <c r="L17" t="s">
        <v>52</v>
      </c>
      <c r="M17" t="s">
        <v>202</v>
      </c>
      <c r="N17">
        <v>60</v>
      </c>
      <c r="O17" t="s">
        <v>203</v>
      </c>
      <c r="P17" s="1">
        <v>31086</v>
      </c>
      <c r="Q17">
        <v>1</v>
      </c>
      <c r="R17" t="s">
        <v>204</v>
      </c>
      <c r="S17" t="s">
        <v>204</v>
      </c>
      <c r="T17">
        <v>1</v>
      </c>
      <c r="U17" t="s">
        <v>205</v>
      </c>
      <c r="V17" t="s">
        <v>205</v>
      </c>
      <c r="W17">
        <v>34</v>
      </c>
      <c r="X17">
        <v>129</v>
      </c>
      <c r="Y17">
        <v>17726</v>
      </c>
      <c r="Z17">
        <v>14</v>
      </c>
      <c r="AA17">
        <v>37</v>
      </c>
      <c r="AB17" s="1">
        <v>25969</v>
      </c>
      <c r="AC17">
        <v>0</v>
      </c>
      <c r="AD17">
        <v>210</v>
      </c>
      <c r="AE17">
        <v>0</v>
      </c>
      <c r="AF17">
        <v>23</v>
      </c>
      <c r="AG17">
        <v>0</v>
      </c>
      <c r="AH17">
        <v>2</v>
      </c>
      <c r="AI17">
        <v>0</v>
      </c>
      <c r="AJ17">
        <v>2</v>
      </c>
      <c r="AK17" t="s">
        <v>206</v>
      </c>
      <c r="AL17" t="s">
        <v>207</v>
      </c>
      <c r="AM17" t="s">
        <v>207</v>
      </c>
      <c r="AN17" s="1">
        <v>2438</v>
      </c>
      <c r="AO17" t="s">
        <v>208</v>
      </c>
      <c r="AP17" t="s">
        <v>209</v>
      </c>
      <c r="AQ17" s="1">
        <v>3094</v>
      </c>
      <c r="AR17">
        <v>122</v>
      </c>
      <c r="AS17" s="2">
        <v>0.41</v>
      </c>
      <c r="AT17" s="2">
        <v>0.3</v>
      </c>
      <c r="AU17" t="s">
        <v>210</v>
      </c>
      <c r="AV17">
        <v>123</v>
      </c>
      <c r="AW17">
        <v>34</v>
      </c>
      <c r="AX17">
        <v>37</v>
      </c>
      <c r="AY17" t="s">
        <v>211</v>
      </c>
    </row>
    <row r="18" spans="1:51" x14ac:dyDescent="0.35">
      <c r="A18" s="3" t="s">
        <v>214</v>
      </c>
      <c r="B18">
        <f>SUM(B2:B17)</f>
        <v>224225</v>
      </c>
      <c r="C18">
        <f>SUM(C2:C17)</f>
        <v>301607</v>
      </c>
    </row>
    <row r="19" spans="1:51" x14ac:dyDescent="0.35">
      <c r="A19" s="3" t="s">
        <v>213</v>
      </c>
      <c r="C19">
        <v>1549</v>
      </c>
    </row>
    <row r="20" spans="1:51" x14ac:dyDescent="0.35">
      <c r="A20" s="3" t="s">
        <v>212</v>
      </c>
      <c r="C20" s="4">
        <f>SUM(C18:C19)</f>
        <v>303156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Esporta _ URL delle pagine _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Bacocco Duilio Luca</cp:lastModifiedBy>
  <dcterms:created xsi:type="dcterms:W3CDTF">2025-12-15T06:57:15Z</dcterms:created>
  <dcterms:modified xsi:type="dcterms:W3CDTF">2025-12-15T06:57:15Z</dcterms:modified>
</cp:coreProperties>
</file>